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8.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MDS_p\Desktop\GOOGLE CLASSROOM\AAA TOCC\TOCC-MS OFFICE\MS EXCEL\"/>
    </mc:Choice>
  </mc:AlternateContent>
  <xr:revisionPtr revIDLastSave="0" documentId="8_{AA8605BB-3AD2-47AB-AFDC-9B120535F755}" xr6:coauthVersionLast="47" xr6:coauthVersionMax="47" xr10:uidLastSave="{00000000-0000-0000-0000-000000000000}"/>
  <bookViews>
    <workbookView xWindow="-120" yWindow="-120" windowWidth="20640" windowHeight="11040" tabRatio="987" firstSheet="17" activeTab="26" xr2:uid="{F007825B-77F6-44B0-88D0-C3E64ABC3CE6}"/>
  </bookViews>
  <sheets>
    <sheet name="PROJECT 2" sheetId="2" r:id="rId1"/>
    <sheet name="1. Formatting Tables" sheetId="19" r:id="rId2"/>
    <sheet name="2. Formatting Tables (2)" sheetId="27" r:id="rId3"/>
    <sheet name="SUM FUNCTION" sheetId="13" r:id="rId4"/>
    <sheet name="AVERAGE FUNCTION" sheetId="14" r:id="rId5"/>
    <sheet name="MIN FUNCTION" sheetId="16" r:id="rId6"/>
    <sheet name="MAX FUNCTION" sheetId="15" r:id="rId7"/>
    <sheet name="COUNT FUNCTION" sheetId="17" r:id="rId8"/>
    <sheet name="CONDITIONAL FORMATTING" sheetId="12" r:id="rId9"/>
    <sheet name="SALES" sheetId="18" r:id="rId10"/>
    <sheet name="PROJECT 3" sheetId="20" r:id="rId11"/>
    <sheet name="Table Styles-FreezeColumnsRows" sheetId="21" r:id="rId12"/>
    <sheet name="Removing Dupicates" sheetId="22" r:id="rId13"/>
    <sheet name="SORT &amp; FILTER" sheetId="23" r:id="rId14"/>
    <sheet name="Revenues-AutoSum-MERGE" sheetId="24" r:id="rId15"/>
    <sheet name="Expenses-AutoSum" sheetId="25" r:id="rId16"/>
    <sheet name="Profit-Currency-MERGE" sheetId="26" r:id="rId17"/>
    <sheet name="PROJECT 4" sheetId="28" r:id="rId18"/>
    <sheet name="3-BUDGET 2021" sheetId="29" r:id="rId19"/>
    <sheet name="4. IT-HARDWARE" sheetId="30" r:id="rId20"/>
    <sheet name="5-TABLE" sheetId="31" r:id="rId21"/>
    <sheet name="PROJECT 5" sheetId="32" r:id="rId22"/>
    <sheet name="1. AVERAGE" sheetId="33" r:id="rId23"/>
    <sheet name="2. Sort &amp; filter" sheetId="34" r:id="rId24"/>
    <sheet name="3. Analyze" sheetId="35" r:id="rId25"/>
    <sheet name="4. Name Range" sheetId="36" r:id="rId26"/>
    <sheet name="Range" sheetId="37" r:id="rId27"/>
  </sheets>
  <externalReferences>
    <externalReference r:id="rId28"/>
    <externalReference r:id="rId29"/>
    <externalReference r:id="rId30"/>
  </externalReferences>
  <definedNames>
    <definedName name="_xlnm._FilterDatabase" localSheetId="23" hidden="1">'2. Sort &amp; filter'!$C$5:$G$13</definedName>
    <definedName name="Apples">[2]!tbl_FruitType[Apples]</definedName>
    <definedName name="Bananas">[2]!tbl_FruitType6[Bananas]</definedName>
    <definedName name="ExtraCredit" localSheetId="15">#REF!</definedName>
    <definedName name="ExtraCredit" localSheetId="16">#REF!</definedName>
    <definedName name="ExtraCredit" localSheetId="10">#REF!</definedName>
    <definedName name="ExtraCredit" localSheetId="17">#REF!</definedName>
    <definedName name="ExtraCredit" localSheetId="21">#REF!</definedName>
    <definedName name="ExtraCredit" localSheetId="12">#REF!</definedName>
    <definedName name="ExtraCredit" localSheetId="14">#REF!</definedName>
    <definedName name="ExtraCredit" localSheetId="13">#REF!</definedName>
    <definedName name="ExtraCredit" localSheetId="11">#REF!</definedName>
    <definedName name="ExtraCredit">#REF!</definedName>
    <definedName name="Fruit" localSheetId="15">#REF!</definedName>
    <definedName name="Fruit" localSheetId="16">#REF!</definedName>
    <definedName name="Fruit" localSheetId="10">#REF!</definedName>
    <definedName name="Fruit" localSheetId="17">#REF!</definedName>
    <definedName name="Fruit" localSheetId="21">#REF!</definedName>
    <definedName name="Fruit" localSheetId="12">#REF!</definedName>
    <definedName name="Fruit" localSheetId="14">#REF!</definedName>
    <definedName name="Fruit" localSheetId="13">#REF!</definedName>
    <definedName name="Fruit" localSheetId="11">#REF!</definedName>
    <definedName name="Fruit">#REF!</definedName>
    <definedName name="grp_WalkMeArrows">"shp_ArrowCurved,txt_WalkMeArrows,shp_ArrowStraight"</definedName>
    <definedName name="grp_WalkMeBrace">"shp_BraceBottom,txt_WalkMeBrace,shp_BraceLeft"</definedName>
    <definedName name="Items" localSheetId="15">#REF!</definedName>
    <definedName name="Items" localSheetId="16">#REF!</definedName>
    <definedName name="Items" localSheetId="10">#REF!</definedName>
    <definedName name="Items" localSheetId="17">#REF!</definedName>
    <definedName name="Items" localSheetId="21">#REF!</definedName>
    <definedName name="Items" localSheetId="12">#REF!</definedName>
    <definedName name="Items" localSheetId="14">#REF!</definedName>
    <definedName name="Items" localSheetId="13">#REF!</definedName>
    <definedName name="Items" localSheetId="11">#REF!</definedName>
    <definedName name="Items">#REF!</definedName>
    <definedName name="Lemons">[2]!tbl_FruitType5[Lemons]</definedName>
    <definedName name="lst_Fruit">[2]!tbl_Fruit[Fruit]</definedName>
    <definedName name="lst_FruitType">[2]!tbl_FruitType[Apples]</definedName>
    <definedName name="Meat" localSheetId="17">#REF!</definedName>
    <definedName name="Meat" localSheetId="21">#REF!</definedName>
    <definedName name="Meat">#REF!</definedName>
    <definedName name="MoreFruit" localSheetId="17">#REF!</definedName>
    <definedName name="MoreFruit" localSheetId="21">#REF!</definedName>
    <definedName name="MoreFruit">#REF!</definedName>
    <definedName name="MoreItem" localSheetId="17">#REF!</definedName>
    <definedName name="MoreItem" localSheetId="21">#REF!</definedName>
    <definedName name="MoreItem">#REF!</definedName>
    <definedName name="MoreItems" localSheetId="17">#REF!</definedName>
    <definedName name="MoreItems" localSheetId="21">#REF!</definedName>
    <definedName name="MoreItems">#REF!</definedName>
    <definedName name="Oranges">[2]!tbl_FruitType4[Oranges]</definedName>
    <definedName name="_xlnm.Print_Area" localSheetId="14">'Revenues-AutoSum-MERGE'!$B$2:$M$18</definedName>
    <definedName name="_xlnm.Print_Titles" localSheetId="14">'Revenues-AutoSum-MERGE'!$2:$2</definedName>
    <definedName name="Q2_Sales" localSheetId="22">#REF!</definedName>
    <definedName name="Q2_Sales" localSheetId="23">#REF!</definedName>
    <definedName name="Q2_Sales" localSheetId="24">#REF!</definedName>
    <definedName name="Q2_Sales" localSheetId="25">#REF!</definedName>
    <definedName name="Q2_Sales" localSheetId="21">#REF!</definedName>
    <definedName name="Q2_Sales" localSheetId="26">#REF!</definedName>
    <definedName name="Q2_Sales">#REF!</definedName>
    <definedName name="SalesTax">0.0825</definedName>
    <definedName name="Shipping">1.25</definedName>
    <definedName name="SUMExtraCredit" localSheetId="15">#REF!</definedName>
    <definedName name="SUMExtraCredit" localSheetId="16">#REF!</definedName>
    <definedName name="SUMExtraCredit" localSheetId="10">#REF!</definedName>
    <definedName name="SUMExtraCredit" localSheetId="17">#REF!</definedName>
    <definedName name="SUMExtraCredit" localSheetId="21">#REF!</definedName>
    <definedName name="SUMExtraCredit" localSheetId="12">#REF!</definedName>
    <definedName name="SUMExtraCredit" localSheetId="14">#REF!</definedName>
    <definedName name="SUMExtraCredit" localSheetId="13">#REF!</definedName>
    <definedName name="SUMExtraCredit" localSheetId="11">#REF!</definedName>
    <definedName name="SUMExtraCredit">#REF!</definedName>
    <definedName name="SUMIF" localSheetId="15">#REF!</definedName>
    <definedName name="SUMIF" localSheetId="16">#REF!</definedName>
    <definedName name="SUMIF" localSheetId="10">#REF!</definedName>
    <definedName name="SUMIF" localSheetId="17">#REF!</definedName>
    <definedName name="SUMIF" localSheetId="21">#REF!</definedName>
    <definedName name="SUMIF" localSheetId="12">#REF!</definedName>
    <definedName name="SUMIF" localSheetId="14">#REF!</definedName>
    <definedName name="SUMIF" localSheetId="13">#REF!</definedName>
    <definedName name="SUMIF" localSheetId="11">#REF!</definedName>
    <definedName name="SUMIF">#REF!</definedName>
    <definedName name="SUMIFExtraCredit" localSheetId="15">#REF!</definedName>
    <definedName name="SUMIFExtraCredit" localSheetId="16">#REF!</definedName>
    <definedName name="SUMIFExtraCredit" localSheetId="10">#REF!</definedName>
    <definedName name="SUMIFExtraCredit" localSheetId="17">#REF!</definedName>
    <definedName name="SUMIFExtraCredit" localSheetId="21">#REF!</definedName>
    <definedName name="SUMIFExtraCredit" localSheetId="12">#REF!</definedName>
    <definedName name="SUMIFExtraCredit" localSheetId="14">#REF!</definedName>
    <definedName name="SUMIFExtraCredit" localSheetId="13">#REF!</definedName>
    <definedName name="SUMIFExtraCredit" localSheetId="11">#REF!</definedName>
    <definedName name="SUMIFExtraCredit">#REF!</definedName>
    <definedName name="Total" localSheetId="17">#REF!</definedName>
    <definedName name="Total" localSheetId="21">#REF!</definedName>
    <definedName name="Tot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5" i="34" l="1"/>
  <c r="C54" i="34"/>
  <c r="C53" i="34"/>
  <c r="C52" i="34"/>
  <c r="C51" i="34"/>
  <c r="C50" i="34"/>
  <c r="C37" i="34"/>
  <c r="C36" i="34"/>
  <c r="C35" i="34"/>
  <c r="C34" i="34"/>
  <c r="C33" i="34"/>
  <c r="C32" i="34"/>
  <c r="D4" i="31"/>
  <c r="E4" i="31"/>
  <c r="F4" i="31" s="1"/>
  <c r="D5" i="31"/>
  <c r="E5" i="31"/>
  <c r="F5" i="31"/>
  <c r="D6" i="31"/>
  <c r="F6" i="31" s="1"/>
  <c r="E6" i="31"/>
  <c r="D7" i="31"/>
  <c r="E7" i="31"/>
  <c r="F7" i="31" s="1"/>
  <c r="D8" i="31"/>
  <c r="E8" i="31"/>
  <c r="F8" i="31"/>
  <c r="D9" i="31"/>
  <c r="F9" i="31" s="1"/>
  <c r="E9" i="31"/>
  <c r="D10" i="31"/>
  <c r="F10" i="31" s="1"/>
  <c r="E10" i="31"/>
  <c r="D11" i="31"/>
  <c r="E11" i="31"/>
  <c r="F11" i="31"/>
  <c r="D12" i="31"/>
  <c r="E12" i="31"/>
  <c r="F12" i="31"/>
  <c r="D13" i="31"/>
  <c r="F13" i="31" s="1"/>
  <c r="E13" i="31"/>
  <c r="D14" i="31"/>
  <c r="E14" i="31"/>
  <c r="F14" i="31"/>
  <c r="B16" i="18" l="1"/>
  <c r="B17" i="18"/>
  <c r="B18" i="18"/>
  <c r="B19" i="18"/>
  <c r="B2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CSN</author>
  </authors>
  <commentList>
    <comment ref="N6" authorId="0" shapeId="0" xr:uid="{93D6FA1C-FDC3-49A5-955D-CC9041AB975E}">
      <text>
        <r>
          <rPr>
            <sz val="9"/>
            <color indexed="81"/>
            <rFont val="Tahoma"/>
            <family val="2"/>
          </rPr>
          <t xml:space="preserve">
step value $500</t>
        </r>
      </text>
    </comment>
    <comment ref="M14" authorId="0" shapeId="0" xr:uid="{50CF1E74-F0B1-4A63-97C6-06A50DB8E1B3}">
      <text>
        <r>
          <rPr>
            <sz val="9"/>
            <color indexed="81"/>
            <rFont val="Tahoma"/>
            <family val="2"/>
          </rPr>
          <t xml:space="preserve">
Add Columns</t>
        </r>
      </text>
    </comment>
    <comment ref="C17" authorId="0" shapeId="0" xr:uid="{9C967F3C-3F84-4C55-80A1-F175C9F493C7}">
      <text>
        <r>
          <rPr>
            <sz val="9"/>
            <color indexed="81"/>
            <rFont val="Tahoma"/>
            <family val="2"/>
          </rPr>
          <t xml:space="preserve">
Add Sub-Totals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CSN</author>
  </authors>
  <commentList>
    <comment ref="M3" authorId="0" shapeId="0" xr:uid="{A3E56EB7-FFF0-4D4C-93F9-D514FCE293F2}">
      <text>
        <r>
          <rPr>
            <b/>
            <sz val="9"/>
            <color indexed="81"/>
            <rFont val="Tahoma"/>
            <family val="2"/>
          </rPr>
          <t xml:space="preserve">
step value $ 50</t>
        </r>
      </text>
    </comment>
  </commentList>
</comments>
</file>

<file path=xl/sharedStrings.xml><?xml version="1.0" encoding="utf-8"?>
<sst xmlns="http://schemas.openxmlformats.org/spreadsheetml/2006/main" count="1650" uniqueCount="1255">
  <si>
    <t>؆</t>
  </si>
  <si>
    <t>Jan</t>
  </si>
  <si>
    <t>Product10</t>
  </si>
  <si>
    <t>Product11</t>
  </si>
  <si>
    <t>Product12</t>
  </si>
  <si>
    <t>Product13</t>
  </si>
  <si>
    <t>Product14</t>
  </si>
  <si>
    <t>Product15</t>
  </si>
  <si>
    <t>Product16</t>
  </si>
  <si>
    <t>Product17</t>
  </si>
  <si>
    <t>Product18</t>
  </si>
  <si>
    <t>Totals</t>
  </si>
  <si>
    <t xml:space="preserve"> Input the Sum Function</t>
  </si>
  <si>
    <t>Apply Conditional Formatting for this table</t>
  </si>
  <si>
    <t>Product19</t>
  </si>
  <si>
    <t>Product20</t>
  </si>
  <si>
    <t>Product21</t>
  </si>
  <si>
    <t>Product22</t>
  </si>
  <si>
    <t>Product23</t>
  </si>
  <si>
    <t>Product24</t>
  </si>
  <si>
    <t>Product25</t>
  </si>
  <si>
    <t>Product26</t>
  </si>
  <si>
    <t>Product27</t>
  </si>
  <si>
    <t>Feb</t>
  </si>
  <si>
    <t>Mar</t>
  </si>
  <si>
    <t>Apr</t>
  </si>
  <si>
    <t>May</t>
  </si>
  <si>
    <t>Jun</t>
  </si>
  <si>
    <t>Jul</t>
  </si>
  <si>
    <t>Aug</t>
  </si>
  <si>
    <t>Sep</t>
  </si>
  <si>
    <t>Oct</t>
  </si>
  <si>
    <t>Nov</t>
  </si>
  <si>
    <t>Dec</t>
  </si>
  <si>
    <t>Criteria = &gt;500&lt;=5000</t>
  </si>
  <si>
    <t>"RED TEXT"</t>
  </si>
  <si>
    <t>"BLACK  BACKGROUND COLOR"</t>
  </si>
  <si>
    <t>Description</t>
  </si>
  <si>
    <t>Item 10</t>
  </si>
  <si>
    <t>Item 11</t>
  </si>
  <si>
    <t>Item 12</t>
  </si>
  <si>
    <t>Item 13</t>
  </si>
  <si>
    <t>Item 14</t>
  </si>
  <si>
    <t>Item 15</t>
  </si>
  <si>
    <t>Item 16</t>
  </si>
  <si>
    <t>Item 17</t>
  </si>
  <si>
    <t>Item 18</t>
  </si>
  <si>
    <t>Item 19</t>
  </si>
  <si>
    <t>Item 20</t>
  </si>
  <si>
    <t>Item 21</t>
  </si>
  <si>
    <t>Item 22</t>
  </si>
  <si>
    <t>AVERAGE</t>
  </si>
  <si>
    <t>Total Items</t>
  </si>
  <si>
    <t>NAME</t>
  </si>
  <si>
    <t>JAN</t>
  </si>
  <si>
    <t>SALES</t>
  </si>
  <si>
    <t>Name1</t>
  </si>
  <si>
    <t>Name2</t>
  </si>
  <si>
    <t>Name3</t>
  </si>
  <si>
    <t>Name4</t>
  </si>
  <si>
    <t>Name5</t>
  </si>
  <si>
    <t>Name6</t>
  </si>
  <si>
    <t>Name7</t>
  </si>
  <si>
    <t>Name8</t>
  </si>
  <si>
    <t>Name9</t>
  </si>
  <si>
    <t>Name10</t>
  </si>
  <si>
    <t>Name11</t>
  </si>
  <si>
    <t>Name12</t>
  </si>
  <si>
    <t>SUM</t>
  </si>
  <si>
    <t>MIN</t>
  </si>
  <si>
    <t>MAX</t>
  </si>
  <si>
    <t>COUNT</t>
  </si>
  <si>
    <t>Series/Step Value</t>
  </si>
  <si>
    <t>Student Name:</t>
  </si>
  <si>
    <t>Department</t>
  </si>
  <si>
    <t>Category</t>
  </si>
  <si>
    <t>Produce</t>
  </si>
  <si>
    <t>Veggies</t>
  </si>
  <si>
    <t>Fruit</t>
  </si>
  <si>
    <t>Bakery</t>
  </si>
  <si>
    <t>Breads</t>
  </si>
  <si>
    <t>Desserts</t>
  </si>
  <si>
    <t>Deli</t>
  </si>
  <si>
    <t>Sandwich</t>
  </si>
  <si>
    <t>Salads</t>
  </si>
  <si>
    <t>Meat</t>
  </si>
  <si>
    <t>Beef</t>
  </si>
  <si>
    <t>Chicken</t>
  </si>
  <si>
    <t>Total</t>
  </si>
  <si>
    <t>Sandwiches</t>
  </si>
  <si>
    <t>Sales</t>
  </si>
  <si>
    <t xml:space="preserve"> press CTRL+PAGE DOWN.</t>
  </si>
  <si>
    <t>ITEMS</t>
  </si>
  <si>
    <t>FEB</t>
  </si>
  <si>
    <t>MAR</t>
  </si>
  <si>
    <t>APR</t>
  </si>
  <si>
    <t>MAY</t>
  </si>
  <si>
    <t>JUN</t>
  </si>
  <si>
    <t>JUL</t>
  </si>
  <si>
    <t>AUG</t>
  </si>
  <si>
    <t>SEP</t>
  </si>
  <si>
    <t>OCT</t>
  </si>
  <si>
    <t>NOV</t>
  </si>
  <si>
    <t>DEC</t>
  </si>
  <si>
    <t>HEADERS &amp; FOOTERS</t>
  </si>
  <si>
    <t>Item1</t>
  </si>
  <si>
    <t>Item2</t>
  </si>
  <si>
    <t>Item3</t>
  </si>
  <si>
    <t>Item4</t>
  </si>
  <si>
    <t>Item5</t>
  </si>
  <si>
    <t>Item6</t>
  </si>
  <si>
    <t>Item7</t>
  </si>
  <si>
    <t>Item8</t>
  </si>
  <si>
    <t>Item9</t>
  </si>
  <si>
    <t>Item10</t>
  </si>
  <si>
    <t>Item11</t>
  </si>
  <si>
    <t>Item12</t>
  </si>
  <si>
    <t>Item13</t>
  </si>
  <si>
    <t>Item14</t>
  </si>
  <si>
    <t>Item15</t>
  </si>
  <si>
    <t>Item16</t>
  </si>
  <si>
    <t>Item17</t>
  </si>
  <si>
    <t>Item18</t>
  </si>
  <si>
    <t>Item19</t>
  </si>
  <si>
    <t>Item20</t>
  </si>
  <si>
    <t>Item21</t>
  </si>
  <si>
    <t>Item22</t>
  </si>
  <si>
    <t>Item23</t>
  </si>
  <si>
    <t>Item24</t>
  </si>
  <si>
    <t>Item25</t>
  </si>
  <si>
    <t>Item26</t>
  </si>
  <si>
    <t>Item27</t>
  </si>
  <si>
    <t>Item28</t>
  </si>
  <si>
    <t>Item29</t>
  </si>
  <si>
    <t>Item30</t>
  </si>
  <si>
    <t>Item31</t>
  </si>
  <si>
    <t>Item32</t>
  </si>
  <si>
    <t>Item33</t>
  </si>
  <si>
    <t>Item34</t>
  </si>
  <si>
    <t>Item35</t>
  </si>
  <si>
    <t>Item36</t>
  </si>
  <si>
    <t>Item37</t>
  </si>
  <si>
    <t>Item38</t>
  </si>
  <si>
    <t>Item39</t>
  </si>
  <si>
    <t>Item40</t>
  </si>
  <si>
    <t>Item41</t>
  </si>
  <si>
    <t>Item42</t>
  </si>
  <si>
    <t>Item43</t>
  </si>
  <si>
    <t>Item44</t>
  </si>
  <si>
    <t>Item45</t>
  </si>
  <si>
    <t>Item46</t>
  </si>
  <si>
    <t>Item47</t>
  </si>
  <si>
    <t>Item48</t>
  </si>
  <si>
    <t>Item49</t>
  </si>
  <si>
    <t>Item50</t>
  </si>
  <si>
    <t>Item51</t>
  </si>
  <si>
    <t>Item52</t>
  </si>
  <si>
    <t>Item53</t>
  </si>
  <si>
    <t>Item54</t>
  </si>
  <si>
    <t>Item55</t>
  </si>
  <si>
    <t>Item56</t>
  </si>
  <si>
    <t>Item57</t>
  </si>
  <si>
    <t>Item58</t>
  </si>
  <si>
    <t>Item59</t>
  </si>
  <si>
    <t>Item60</t>
  </si>
  <si>
    <t>Item61</t>
  </si>
  <si>
    <t>Item62</t>
  </si>
  <si>
    <t>Item63</t>
  </si>
  <si>
    <t>Item64</t>
  </si>
  <si>
    <t>Item65</t>
  </si>
  <si>
    <t>Item66</t>
  </si>
  <si>
    <t>Item67</t>
  </si>
  <si>
    <t>Item68</t>
  </si>
  <si>
    <t>Item69</t>
  </si>
  <si>
    <t>Item70</t>
  </si>
  <si>
    <t>Item71</t>
  </si>
  <si>
    <t>Item72</t>
  </si>
  <si>
    <t>Item73</t>
  </si>
  <si>
    <t>Item74</t>
  </si>
  <si>
    <t>Item75</t>
  </si>
  <si>
    <t>Item76</t>
  </si>
  <si>
    <t>Item77</t>
  </si>
  <si>
    <t>Item78</t>
  </si>
  <si>
    <t>Item79</t>
  </si>
  <si>
    <t>Item80</t>
  </si>
  <si>
    <t>Item81</t>
  </si>
  <si>
    <t>Item82</t>
  </si>
  <si>
    <t>Item83</t>
  </si>
  <si>
    <t>Item84</t>
  </si>
  <si>
    <t>Item85</t>
  </si>
  <si>
    <t>Item86</t>
  </si>
  <si>
    <t>Item87</t>
  </si>
  <si>
    <t>Item88</t>
  </si>
  <si>
    <t>Item89</t>
  </si>
  <si>
    <t>Item90</t>
  </si>
  <si>
    <t>Item91</t>
  </si>
  <si>
    <t>Item92</t>
  </si>
  <si>
    <t>Item93</t>
  </si>
  <si>
    <t>Item94</t>
  </si>
  <si>
    <t>Item95</t>
  </si>
  <si>
    <t>Item96</t>
  </si>
  <si>
    <t>Item97</t>
  </si>
  <si>
    <t>Item98</t>
  </si>
  <si>
    <t>Item99</t>
  </si>
  <si>
    <t>Item100</t>
  </si>
  <si>
    <t>Item101</t>
  </si>
  <si>
    <t>Item102</t>
  </si>
  <si>
    <t>Item103</t>
  </si>
  <si>
    <t>Item104</t>
  </si>
  <si>
    <t>Item105</t>
  </si>
  <si>
    <t>Item106</t>
  </si>
  <si>
    <t>Item107</t>
  </si>
  <si>
    <t>Item108</t>
  </si>
  <si>
    <t>Item109</t>
  </si>
  <si>
    <t>Item110</t>
  </si>
  <si>
    <t>Item111</t>
  </si>
  <si>
    <t>Item112</t>
  </si>
  <si>
    <t>Item113</t>
  </si>
  <si>
    <t>Item114</t>
  </si>
  <si>
    <t>Item115</t>
  </si>
  <si>
    <t>Item116</t>
  </si>
  <si>
    <t>Item117</t>
  </si>
  <si>
    <t>Item118</t>
  </si>
  <si>
    <t>Item119</t>
  </si>
  <si>
    <t>Item120</t>
  </si>
  <si>
    <t>Item121</t>
  </si>
  <si>
    <t>Item122</t>
  </si>
  <si>
    <t>Item123</t>
  </si>
  <si>
    <t>Item124</t>
  </si>
  <si>
    <t>Item125</t>
  </si>
  <si>
    <t>Item126</t>
  </si>
  <si>
    <t>Item127</t>
  </si>
  <si>
    <t>Item128</t>
  </si>
  <si>
    <t>Item129</t>
  </si>
  <si>
    <t>Item130</t>
  </si>
  <si>
    <t>Item131</t>
  </si>
  <si>
    <t>Item132</t>
  </si>
  <si>
    <t>Item133</t>
  </si>
  <si>
    <t>Item134</t>
  </si>
  <si>
    <t>Item135</t>
  </si>
  <si>
    <t>Item136</t>
  </si>
  <si>
    <t>Item137</t>
  </si>
  <si>
    <t>Item138</t>
  </si>
  <si>
    <t>Item139</t>
  </si>
  <si>
    <t>Item140</t>
  </si>
  <si>
    <t>Item141</t>
  </si>
  <si>
    <t>Item142</t>
  </si>
  <si>
    <t>Item143</t>
  </si>
  <si>
    <t>Item144</t>
  </si>
  <si>
    <t>Item145</t>
  </si>
  <si>
    <t>Item146</t>
  </si>
  <si>
    <t>Item147</t>
  </si>
  <si>
    <t>Item148</t>
  </si>
  <si>
    <t>Item149</t>
  </si>
  <si>
    <t>Item150</t>
  </si>
  <si>
    <t>Item151</t>
  </si>
  <si>
    <t>Item152</t>
  </si>
  <si>
    <t>Item153</t>
  </si>
  <si>
    <t>Item154</t>
  </si>
  <si>
    <t>Item155</t>
  </si>
  <si>
    <t>Item156</t>
  </si>
  <si>
    <t>Item157</t>
  </si>
  <si>
    <t>Item158</t>
  </si>
  <si>
    <t>Item159</t>
  </si>
  <si>
    <t>Item160</t>
  </si>
  <si>
    <t>Item161</t>
  </si>
  <si>
    <t>Item162</t>
  </si>
  <si>
    <t>Item163</t>
  </si>
  <si>
    <t>Item164</t>
  </si>
  <si>
    <t>Item165</t>
  </si>
  <si>
    <t>Item166</t>
  </si>
  <si>
    <t>Item167</t>
  </si>
  <si>
    <t>Item168</t>
  </si>
  <si>
    <t>Item169</t>
  </si>
  <si>
    <t>Item170</t>
  </si>
  <si>
    <t>Item171</t>
  </si>
  <si>
    <t>Item172</t>
  </si>
  <si>
    <t>Item173</t>
  </si>
  <si>
    <t>Item174</t>
  </si>
  <si>
    <t>Item175</t>
  </si>
  <si>
    <t>Item176</t>
  </si>
  <si>
    <t>Item177</t>
  </si>
  <si>
    <t>Item178</t>
  </si>
  <si>
    <t>Item179</t>
  </si>
  <si>
    <t>Item180</t>
  </si>
  <si>
    <t>Item181</t>
  </si>
  <si>
    <t>Item182</t>
  </si>
  <si>
    <t>Item183</t>
  </si>
  <si>
    <t>Item184</t>
  </si>
  <si>
    <t>Item185</t>
  </si>
  <si>
    <t>Item186</t>
  </si>
  <si>
    <t>Item187</t>
  </si>
  <si>
    <t>Item188</t>
  </si>
  <si>
    <t>Item189</t>
  </si>
  <si>
    <t>Item190</t>
  </si>
  <si>
    <t>Item191</t>
  </si>
  <si>
    <t>Item192</t>
  </si>
  <si>
    <t>Item193</t>
  </si>
  <si>
    <t>Item194</t>
  </si>
  <si>
    <t>Item195</t>
  </si>
  <si>
    <t>Item196</t>
  </si>
  <si>
    <t>Item197</t>
  </si>
  <si>
    <t>Item198</t>
  </si>
  <si>
    <t>Item199</t>
  </si>
  <si>
    <t>Item200</t>
  </si>
  <si>
    <t>Item201</t>
  </si>
  <si>
    <t>Item202</t>
  </si>
  <si>
    <t>Item203</t>
  </si>
  <si>
    <t>Item204</t>
  </si>
  <si>
    <t>Item205</t>
  </si>
  <si>
    <t>Item206</t>
  </si>
  <si>
    <t>Item207</t>
  </si>
  <si>
    <t>Item208</t>
  </si>
  <si>
    <t>Item209</t>
  </si>
  <si>
    <t>Item210</t>
  </si>
  <si>
    <t>Item211</t>
  </si>
  <si>
    <t>Item212</t>
  </si>
  <si>
    <t>Item213</t>
  </si>
  <si>
    <t>Item214</t>
  </si>
  <si>
    <t>Item215</t>
  </si>
  <si>
    <t>Item216</t>
  </si>
  <si>
    <t>Item217</t>
  </si>
  <si>
    <t>Item218</t>
  </si>
  <si>
    <t>Item219</t>
  </si>
  <si>
    <t>Item220</t>
  </si>
  <si>
    <t>Item221</t>
  </si>
  <si>
    <t>Item222</t>
  </si>
  <si>
    <t>Item223</t>
  </si>
  <si>
    <t>Item224</t>
  </si>
  <si>
    <t>Item225</t>
  </si>
  <si>
    <t>Item226</t>
  </si>
  <si>
    <t>Item227</t>
  </si>
  <si>
    <t>Item228</t>
  </si>
  <si>
    <t>Item229</t>
  </si>
  <si>
    <t>Item230</t>
  </si>
  <si>
    <t>Item231</t>
  </si>
  <si>
    <t>Item232</t>
  </si>
  <si>
    <t>Item233</t>
  </si>
  <si>
    <t>Item234</t>
  </si>
  <si>
    <t>Item235</t>
  </si>
  <si>
    <t>Item236</t>
  </si>
  <si>
    <t>Item237</t>
  </si>
  <si>
    <t>Item238</t>
  </si>
  <si>
    <t>Item239</t>
  </si>
  <si>
    <t>Item240</t>
  </si>
  <si>
    <t>Item241</t>
  </si>
  <si>
    <t>Item242</t>
  </si>
  <si>
    <t>Item243</t>
  </si>
  <si>
    <t>Item244</t>
  </si>
  <si>
    <t>Item245</t>
  </si>
  <si>
    <t>Item246</t>
  </si>
  <si>
    <t>Item247</t>
  </si>
  <si>
    <t>Item248</t>
  </si>
  <si>
    <t>Item249</t>
  </si>
  <si>
    <t>Item250</t>
  </si>
  <si>
    <t>Item251</t>
  </si>
  <si>
    <t>Item252</t>
  </si>
  <si>
    <t>Item253</t>
  </si>
  <si>
    <t>Item254</t>
  </si>
  <si>
    <t>Item255</t>
  </si>
  <si>
    <t>Item256</t>
  </si>
  <si>
    <t>Item257</t>
  </si>
  <si>
    <t>Item258</t>
  </si>
  <si>
    <t>Item259</t>
  </si>
  <si>
    <t>Item260</t>
  </si>
  <si>
    <t>Item261</t>
  </si>
  <si>
    <t>Item262</t>
  </si>
  <si>
    <t>Item263</t>
  </si>
  <si>
    <t>Item264</t>
  </si>
  <si>
    <t>Item265</t>
  </si>
  <si>
    <t>Item266</t>
  </si>
  <si>
    <t>Item267</t>
  </si>
  <si>
    <t>Item268</t>
  </si>
  <si>
    <t>Item269</t>
  </si>
  <si>
    <t>Item270</t>
  </si>
  <si>
    <t>Item271</t>
  </si>
  <si>
    <t>Item272</t>
  </si>
  <si>
    <t>Item273</t>
  </si>
  <si>
    <t>Item274</t>
  </si>
  <si>
    <t>Item275</t>
  </si>
  <si>
    <t>Item276</t>
  </si>
  <si>
    <t>Item277</t>
  </si>
  <si>
    <t>Item278</t>
  </si>
  <si>
    <t>Item279</t>
  </si>
  <si>
    <t>Item280</t>
  </si>
  <si>
    <t>Item281</t>
  </si>
  <si>
    <t>Item282</t>
  </si>
  <si>
    <t>Item283</t>
  </si>
  <si>
    <t>Item284</t>
  </si>
  <si>
    <t>Item285</t>
  </si>
  <si>
    <t>Item286</t>
  </si>
  <si>
    <t>Item287</t>
  </si>
  <si>
    <t>Item288</t>
  </si>
  <si>
    <t>Item289</t>
  </si>
  <si>
    <t>Item290</t>
  </si>
  <si>
    <t>Item291</t>
  </si>
  <si>
    <t>Item292</t>
  </si>
  <si>
    <t>Item293</t>
  </si>
  <si>
    <t>Item294</t>
  </si>
  <si>
    <t>Item295</t>
  </si>
  <si>
    <t>Item296</t>
  </si>
  <si>
    <t>Item297</t>
  </si>
  <si>
    <t>Item298</t>
  </si>
  <si>
    <t>Item299</t>
  </si>
  <si>
    <t>Item300</t>
  </si>
  <si>
    <t>Item301</t>
  </si>
  <si>
    <t>Item302</t>
  </si>
  <si>
    <t>Item303</t>
  </si>
  <si>
    <t>Item304</t>
  </si>
  <si>
    <t>Item305</t>
  </si>
  <si>
    <t>Item306</t>
  </si>
  <si>
    <t>Item307</t>
  </si>
  <si>
    <t>Item308</t>
  </si>
  <si>
    <t>Item309</t>
  </si>
  <si>
    <t>Item310</t>
  </si>
  <si>
    <t>Item311</t>
  </si>
  <si>
    <t>Item312</t>
  </si>
  <si>
    <t>Item313</t>
  </si>
  <si>
    <t>Item314</t>
  </si>
  <si>
    <t>Item315</t>
  </si>
  <si>
    <t>Item316</t>
  </si>
  <si>
    <t>Item317</t>
  </si>
  <si>
    <t>Item318</t>
  </si>
  <si>
    <t>Item319</t>
  </si>
  <si>
    <t>Item320</t>
  </si>
  <si>
    <t>Item321</t>
  </si>
  <si>
    <t>Item322</t>
  </si>
  <si>
    <t>Item323</t>
  </si>
  <si>
    <t>Item324</t>
  </si>
  <si>
    <t>Item325</t>
  </si>
  <si>
    <t>Item326</t>
  </si>
  <si>
    <t>Item327</t>
  </si>
  <si>
    <t>Item328</t>
  </si>
  <si>
    <t>Item329</t>
  </si>
  <si>
    <t>Item330</t>
  </si>
  <si>
    <t>Item331</t>
  </si>
  <si>
    <t>Item332</t>
  </si>
  <si>
    <t>Item333</t>
  </si>
  <si>
    <t>Item334</t>
  </si>
  <si>
    <t>Item335</t>
  </si>
  <si>
    <t>Item336</t>
  </si>
  <si>
    <t>Item337</t>
  </si>
  <si>
    <t>Item338</t>
  </si>
  <si>
    <t>Item339</t>
  </si>
  <si>
    <t>Item340</t>
  </si>
  <si>
    <t>Item341</t>
  </si>
  <si>
    <t>Item342</t>
  </si>
  <si>
    <t>Item343</t>
  </si>
  <si>
    <t>Item344</t>
  </si>
  <si>
    <t>Item345</t>
  </si>
  <si>
    <t>Item346</t>
  </si>
  <si>
    <t>Item347</t>
  </si>
  <si>
    <t>Item348</t>
  </si>
  <si>
    <t>Item349</t>
  </si>
  <si>
    <t>Item350</t>
  </si>
  <si>
    <t>Item351</t>
  </si>
  <si>
    <t>Item352</t>
  </si>
  <si>
    <t>Item353</t>
  </si>
  <si>
    <t>Item354</t>
  </si>
  <si>
    <t>Item355</t>
  </si>
  <si>
    <t>Item356</t>
  </si>
  <si>
    <t>Item357</t>
  </si>
  <si>
    <t>Item358</t>
  </si>
  <si>
    <t>Item359</t>
  </si>
  <si>
    <t>Item360</t>
  </si>
  <si>
    <t>Item361</t>
  </si>
  <si>
    <t>Item362</t>
  </si>
  <si>
    <t>Item363</t>
  </si>
  <si>
    <t>Item364</t>
  </si>
  <si>
    <t>Item365</t>
  </si>
  <si>
    <t>Item366</t>
  </si>
  <si>
    <t>Item367</t>
  </si>
  <si>
    <t>Item368</t>
  </si>
  <si>
    <t>Item369</t>
  </si>
  <si>
    <t>Item370</t>
  </si>
  <si>
    <t>Item371</t>
  </si>
  <si>
    <t>Item372</t>
  </si>
  <si>
    <t>Item373</t>
  </si>
  <si>
    <t>Item374</t>
  </si>
  <si>
    <t>Item375</t>
  </si>
  <si>
    <t>Item376</t>
  </si>
  <si>
    <t>Item377</t>
  </si>
  <si>
    <t>Item378</t>
  </si>
  <si>
    <t>Item379</t>
  </si>
  <si>
    <t>Item380</t>
  </si>
  <si>
    <t>Item381</t>
  </si>
  <si>
    <t>Item382</t>
  </si>
  <si>
    <t>Item383</t>
  </si>
  <si>
    <t>Item384</t>
  </si>
  <si>
    <t>Item385</t>
  </si>
  <si>
    <t>Item386</t>
  </si>
  <si>
    <t>Item387</t>
  </si>
  <si>
    <t>Item388</t>
  </si>
  <si>
    <t>Item389</t>
  </si>
  <si>
    <t>Item390</t>
  </si>
  <si>
    <t>Item391</t>
  </si>
  <si>
    <t>Item392</t>
  </si>
  <si>
    <t>Item393</t>
  </si>
  <si>
    <t>Item394</t>
  </si>
  <si>
    <t>Item395</t>
  </si>
  <si>
    <t>Item396</t>
  </si>
  <si>
    <t>Item397</t>
  </si>
  <si>
    <t>Item398</t>
  </si>
  <si>
    <t>Item399</t>
  </si>
  <si>
    <t>Item400</t>
  </si>
  <si>
    <t>Item401</t>
  </si>
  <si>
    <t>Item402</t>
  </si>
  <si>
    <t>Item403</t>
  </si>
  <si>
    <t>Item404</t>
  </si>
  <si>
    <t>Item405</t>
  </si>
  <si>
    <t>Item406</t>
  </si>
  <si>
    <t>Item407</t>
  </si>
  <si>
    <t>Item408</t>
  </si>
  <si>
    <t>Item409</t>
  </si>
  <si>
    <t>Item410</t>
  </si>
  <si>
    <t>Item411</t>
  </si>
  <si>
    <t>Item412</t>
  </si>
  <si>
    <t>Item413</t>
  </si>
  <si>
    <t>Item414</t>
  </si>
  <si>
    <t>Item415</t>
  </si>
  <si>
    <t>Item416</t>
  </si>
  <si>
    <t>Item417</t>
  </si>
  <si>
    <t>Item418</t>
  </si>
  <si>
    <t>Item419</t>
  </si>
  <si>
    <t>Item420</t>
  </si>
  <si>
    <t>Item421</t>
  </si>
  <si>
    <t>Item422</t>
  </si>
  <si>
    <t>Item423</t>
  </si>
  <si>
    <t>Item424</t>
  </si>
  <si>
    <t>Item425</t>
  </si>
  <si>
    <t>Item426</t>
  </si>
  <si>
    <t>Item427</t>
  </si>
  <si>
    <t>Item428</t>
  </si>
  <si>
    <t>Item429</t>
  </si>
  <si>
    <t>Item430</t>
  </si>
  <si>
    <t>Item431</t>
  </si>
  <si>
    <t>Item432</t>
  </si>
  <si>
    <t>Item433</t>
  </si>
  <si>
    <t>Item434</t>
  </si>
  <si>
    <t>Item435</t>
  </si>
  <si>
    <t>Item436</t>
  </si>
  <si>
    <t>Item437</t>
  </si>
  <si>
    <t>Item438</t>
  </si>
  <si>
    <t>Item439</t>
  </si>
  <si>
    <t>Item440</t>
  </si>
  <si>
    <t>Item441</t>
  </si>
  <si>
    <t>Item442</t>
  </si>
  <si>
    <t>Item443</t>
  </si>
  <si>
    <t>Item444</t>
  </si>
  <si>
    <t>Item445</t>
  </si>
  <si>
    <t>Item446</t>
  </si>
  <si>
    <t>Item447</t>
  </si>
  <si>
    <t>Item448</t>
  </si>
  <si>
    <t>Item449</t>
  </si>
  <si>
    <t>Item450</t>
  </si>
  <si>
    <t>Item451</t>
  </si>
  <si>
    <t>Item452</t>
  </si>
  <si>
    <t>Item453</t>
  </si>
  <si>
    <t>Item454</t>
  </si>
  <si>
    <t>Item455</t>
  </si>
  <si>
    <t>Item456</t>
  </si>
  <si>
    <t>Item457</t>
  </si>
  <si>
    <t>Item458</t>
  </si>
  <si>
    <t>Item459</t>
  </si>
  <si>
    <t>Item460</t>
  </si>
  <si>
    <t>Item461</t>
  </si>
  <si>
    <t>Item462</t>
  </si>
  <si>
    <t>Item463</t>
  </si>
  <si>
    <t>Item464</t>
  </si>
  <si>
    <t>Item465</t>
  </si>
  <si>
    <t>Item466</t>
  </si>
  <si>
    <t>Item467</t>
  </si>
  <si>
    <t>Item468</t>
  </si>
  <si>
    <t>Item469</t>
  </si>
  <si>
    <t>Item470</t>
  </si>
  <si>
    <t>Item471</t>
  </si>
  <si>
    <t>Item472</t>
  </si>
  <si>
    <t>Item473</t>
  </si>
  <si>
    <t>Item474</t>
  </si>
  <si>
    <t>Item475</t>
  </si>
  <si>
    <t>Item476</t>
  </si>
  <si>
    <t>Item477</t>
  </si>
  <si>
    <t>Item478</t>
  </si>
  <si>
    <t>Item479</t>
  </si>
  <si>
    <t>Item480</t>
  </si>
  <si>
    <t>Item481</t>
  </si>
  <si>
    <t>Item482</t>
  </si>
  <si>
    <t>Item483</t>
  </si>
  <si>
    <t>Item484</t>
  </si>
  <si>
    <t>Item485</t>
  </si>
  <si>
    <t>Item486</t>
  </si>
  <si>
    <t>Item487</t>
  </si>
  <si>
    <t>Item488</t>
  </si>
  <si>
    <t>Item489</t>
  </si>
  <si>
    <t>Item490</t>
  </si>
  <si>
    <t>Item491</t>
  </si>
  <si>
    <t>Item492</t>
  </si>
  <si>
    <t>Item493</t>
  </si>
  <si>
    <t>Item494</t>
  </si>
  <si>
    <t>Item495</t>
  </si>
  <si>
    <t>Item496</t>
  </si>
  <si>
    <t>Item497</t>
  </si>
  <si>
    <t>Item498</t>
  </si>
  <si>
    <t>Item499</t>
  </si>
  <si>
    <t>Item500</t>
  </si>
  <si>
    <t>Item501</t>
  </si>
  <si>
    <t>Item502</t>
  </si>
  <si>
    <t>Item503</t>
  </si>
  <si>
    <t>Item504</t>
  </si>
  <si>
    <t>Item505</t>
  </si>
  <si>
    <t>Item506</t>
  </si>
  <si>
    <t>Item507</t>
  </si>
  <si>
    <t>Item508</t>
  </si>
  <si>
    <t>Item509</t>
  </si>
  <si>
    <t>Item510</t>
  </si>
  <si>
    <t>Item511</t>
  </si>
  <si>
    <t>Item512</t>
  </si>
  <si>
    <t>Item513</t>
  </si>
  <si>
    <t>Item514</t>
  </si>
  <si>
    <t>Item515</t>
  </si>
  <si>
    <t>Item516</t>
  </si>
  <si>
    <t>Item517</t>
  </si>
  <si>
    <t>Item518</t>
  </si>
  <si>
    <t>Item519</t>
  </si>
  <si>
    <t>Item520</t>
  </si>
  <si>
    <t>Item521</t>
  </si>
  <si>
    <t>Item522</t>
  </si>
  <si>
    <t>Item523</t>
  </si>
  <si>
    <t>Item524</t>
  </si>
  <si>
    <t>Item525</t>
  </si>
  <si>
    <t>Item526</t>
  </si>
  <si>
    <t>Item527</t>
  </si>
  <si>
    <t>Item528</t>
  </si>
  <si>
    <t>Item529</t>
  </si>
  <si>
    <t>Item530</t>
  </si>
  <si>
    <t>Item531</t>
  </si>
  <si>
    <t>Item532</t>
  </si>
  <si>
    <t>Item533</t>
  </si>
  <si>
    <t>Item534</t>
  </si>
  <si>
    <t>Item535</t>
  </si>
  <si>
    <t>Item536</t>
  </si>
  <si>
    <t>Item537</t>
  </si>
  <si>
    <t>Item538</t>
  </si>
  <si>
    <t>Item539</t>
  </si>
  <si>
    <t>Item540</t>
  </si>
  <si>
    <t>Item541</t>
  </si>
  <si>
    <t>Item542</t>
  </si>
  <si>
    <t>Item543</t>
  </si>
  <si>
    <t>Item544</t>
  </si>
  <si>
    <t>Item545</t>
  </si>
  <si>
    <t>Item546</t>
  </si>
  <si>
    <t>Item547</t>
  </si>
  <si>
    <t>Item548</t>
  </si>
  <si>
    <t>Item549</t>
  </si>
  <si>
    <t>Item550</t>
  </si>
  <si>
    <t>Item551</t>
  </si>
  <si>
    <t>Item552</t>
  </si>
  <si>
    <t>Item553</t>
  </si>
  <si>
    <t>Item554</t>
  </si>
  <si>
    <t>Item555</t>
  </si>
  <si>
    <t>Item556</t>
  </si>
  <si>
    <t>Item557</t>
  </si>
  <si>
    <t>Item558</t>
  </si>
  <si>
    <t>Item559</t>
  </si>
  <si>
    <t>Item560</t>
  </si>
  <si>
    <t>Item561</t>
  </si>
  <si>
    <t>Item562</t>
  </si>
  <si>
    <t>Item563</t>
  </si>
  <si>
    <t>Item564</t>
  </si>
  <si>
    <t>Item565</t>
  </si>
  <si>
    <t>Item566</t>
  </si>
  <si>
    <t>Item567</t>
  </si>
  <si>
    <t>Item568</t>
  </si>
  <si>
    <t>Item569</t>
  </si>
  <si>
    <t>Item570</t>
  </si>
  <si>
    <t>Item571</t>
  </si>
  <si>
    <t>Item572</t>
  </si>
  <si>
    <t>Item573</t>
  </si>
  <si>
    <t>Item574</t>
  </si>
  <si>
    <t>Item575</t>
  </si>
  <si>
    <t>Item576</t>
  </si>
  <si>
    <t>Item577</t>
  </si>
  <si>
    <t>Item578</t>
  </si>
  <si>
    <t>Item579</t>
  </si>
  <si>
    <t>Item580</t>
  </si>
  <si>
    <t>Item581</t>
  </si>
  <si>
    <t>Item582</t>
  </si>
  <si>
    <t>Item583</t>
  </si>
  <si>
    <t>Item584</t>
  </si>
  <si>
    <t>Item585</t>
  </si>
  <si>
    <t>Item586</t>
  </si>
  <si>
    <t>Item587</t>
  </si>
  <si>
    <t>Item588</t>
  </si>
  <si>
    <t>Item589</t>
  </si>
  <si>
    <t>Item590</t>
  </si>
  <si>
    <t>Item591</t>
  </si>
  <si>
    <t>Item592</t>
  </si>
  <si>
    <t>Item593</t>
  </si>
  <si>
    <t>Item594</t>
  </si>
  <si>
    <t>Item595</t>
  </si>
  <si>
    <t>Item596</t>
  </si>
  <si>
    <t>Item597</t>
  </si>
  <si>
    <t>Item598</t>
  </si>
  <si>
    <t>Item599</t>
  </si>
  <si>
    <t>Item600</t>
  </si>
  <si>
    <t>Item601</t>
  </si>
  <si>
    <t>Item602</t>
  </si>
  <si>
    <t>Item603</t>
  </si>
  <si>
    <t>Item604</t>
  </si>
  <si>
    <t>Item605</t>
  </si>
  <si>
    <t>Item606</t>
  </si>
  <si>
    <t>Item607</t>
  </si>
  <si>
    <t>Item608</t>
  </si>
  <si>
    <t>Item609</t>
  </si>
  <si>
    <t>Item610</t>
  </si>
  <si>
    <t>Item611</t>
  </si>
  <si>
    <t>Item612</t>
  </si>
  <si>
    <t>Item613</t>
  </si>
  <si>
    <t>Item614</t>
  </si>
  <si>
    <t>Item615</t>
  </si>
  <si>
    <t>Item616</t>
  </si>
  <si>
    <t>Item617</t>
  </si>
  <si>
    <t>Item618</t>
  </si>
  <si>
    <t>Item619</t>
  </si>
  <si>
    <t>Item620</t>
  </si>
  <si>
    <t>Item621</t>
  </si>
  <si>
    <t>Item622</t>
  </si>
  <si>
    <t>Item623</t>
  </si>
  <si>
    <t>Item624</t>
  </si>
  <si>
    <t>Item625</t>
  </si>
  <si>
    <t>Item626</t>
  </si>
  <si>
    <t>Item627</t>
  </si>
  <si>
    <t>Item628</t>
  </si>
  <si>
    <t>Item629</t>
  </si>
  <si>
    <t>Item630</t>
  </si>
  <si>
    <t>Item631</t>
  </si>
  <si>
    <t>Item632</t>
  </si>
  <si>
    <t>Item633</t>
  </si>
  <si>
    <t>Item634</t>
  </si>
  <si>
    <t>Item635</t>
  </si>
  <si>
    <t>Item636</t>
  </si>
  <si>
    <t>Item637</t>
  </si>
  <si>
    <t>Item638</t>
  </si>
  <si>
    <t>Item639</t>
  </si>
  <si>
    <t>Item640</t>
  </si>
  <si>
    <t>Item641</t>
  </si>
  <si>
    <t>Item642</t>
  </si>
  <si>
    <t>Item643</t>
  </si>
  <si>
    <t>Item644</t>
  </si>
  <si>
    <t>Item645</t>
  </si>
  <si>
    <t>Item646</t>
  </si>
  <si>
    <t>Item647</t>
  </si>
  <si>
    <t>Item648</t>
  </si>
  <si>
    <t>Item649</t>
  </si>
  <si>
    <t>Item650</t>
  </si>
  <si>
    <t>Item651</t>
  </si>
  <si>
    <t>Item652</t>
  </si>
  <si>
    <t>Item653</t>
  </si>
  <si>
    <t>Item654</t>
  </si>
  <si>
    <t>Item655</t>
  </si>
  <si>
    <t>Item656</t>
  </si>
  <si>
    <t>Item657</t>
  </si>
  <si>
    <t>Item658</t>
  </si>
  <si>
    <t>Item659</t>
  </si>
  <si>
    <t>Item660</t>
  </si>
  <si>
    <t>Item661</t>
  </si>
  <si>
    <t>Item662</t>
  </si>
  <si>
    <t>Item663</t>
  </si>
  <si>
    <t>Item664</t>
  </si>
  <si>
    <t>Item665</t>
  </si>
  <si>
    <t>Item666</t>
  </si>
  <si>
    <t>Item667</t>
  </si>
  <si>
    <t>Item668</t>
  </si>
  <si>
    <t>Item669</t>
  </si>
  <si>
    <t>Item670</t>
  </si>
  <si>
    <t>Item671</t>
  </si>
  <si>
    <t>Item672</t>
  </si>
  <si>
    <t>Item673</t>
  </si>
  <si>
    <t>Item674</t>
  </si>
  <si>
    <t>Item675</t>
  </si>
  <si>
    <t>Item676</t>
  </si>
  <si>
    <t>Item677</t>
  </si>
  <si>
    <t>Item678</t>
  </si>
  <si>
    <t>Item679</t>
  </si>
  <si>
    <t>Item680</t>
  </si>
  <si>
    <t>Item681</t>
  </si>
  <si>
    <t>Item682</t>
  </si>
  <si>
    <t>Item683</t>
  </si>
  <si>
    <t>Item684</t>
  </si>
  <si>
    <t>Item685</t>
  </si>
  <si>
    <t>Item686</t>
  </si>
  <si>
    <t>Item687</t>
  </si>
  <si>
    <t>Item688</t>
  </si>
  <si>
    <t>Item689</t>
  </si>
  <si>
    <t>Item690</t>
  </si>
  <si>
    <t>Item691</t>
  </si>
  <si>
    <t>Item692</t>
  </si>
  <si>
    <t>Item693</t>
  </si>
  <si>
    <t>Item694</t>
  </si>
  <si>
    <t>Item695</t>
  </si>
  <si>
    <t>Item696</t>
  </si>
  <si>
    <t>Item697</t>
  </si>
  <si>
    <t>Item698</t>
  </si>
  <si>
    <t>Item699</t>
  </si>
  <si>
    <t>Item700</t>
  </si>
  <si>
    <t>Item701</t>
  </si>
  <si>
    <t>Item702</t>
  </si>
  <si>
    <t>Item703</t>
  </si>
  <si>
    <t>Item704</t>
  </si>
  <si>
    <t>Item705</t>
  </si>
  <si>
    <t>Item706</t>
  </si>
  <si>
    <t>Item707</t>
  </si>
  <si>
    <t>Item708</t>
  </si>
  <si>
    <t>Item709</t>
  </si>
  <si>
    <t>Item710</t>
  </si>
  <si>
    <t>Item711</t>
  </si>
  <si>
    <t>Item712</t>
  </si>
  <si>
    <t>Item713</t>
  </si>
  <si>
    <t>Item714</t>
  </si>
  <si>
    <t>Item715</t>
  </si>
  <si>
    <t>Item716</t>
  </si>
  <si>
    <t>Item717</t>
  </si>
  <si>
    <t>Item718</t>
  </si>
  <si>
    <t>Item719</t>
  </si>
  <si>
    <t>Item720</t>
  </si>
  <si>
    <t>Item721</t>
  </si>
  <si>
    <t>Item722</t>
  </si>
  <si>
    <t>Item723</t>
  </si>
  <si>
    <t>Item724</t>
  </si>
  <si>
    <t>Item725</t>
  </si>
  <si>
    <t>Item726</t>
  </si>
  <si>
    <t>Item727</t>
  </si>
  <si>
    <t>Item728</t>
  </si>
  <si>
    <t>Item729</t>
  </si>
  <si>
    <t>Item730</t>
  </si>
  <si>
    <t>Item731</t>
  </si>
  <si>
    <t>Item732</t>
  </si>
  <si>
    <t>Item733</t>
  </si>
  <si>
    <t>Item734</t>
  </si>
  <si>
    <t>Item735</t>
  </si>
  <si>
    <t>Item736</t>
  </si>
  <si>
    <t>Item737</t>
  </si>
  <si>
    <t>Item738</t>
  </si>
  <si>
    <t>Item739</t>
  </si>
  <si>
    <t>Item740</t>
  </si>
  <si>
    <t>Item741</t>
  </si>
  <si>
    <t>Item742</t>
  </si>
  <si>
    <t>Item743</t>
  </si>
  <si>
    <t>Item744</t>
  </si>
  <si>
    <t>Item745</t>
  </si>
  <si>
    <t>Item746</t>
  </si>
  <si>
    <t>Item747</t>
  </si>
  <si>
    <t>Item748</t>
  </si>
  <si>
    <t>Item749</t>
  </si>
  <si>
    <t>Item750</t>
  </si>
  <si>
    <t>Item751</t>
  </si>
  <si>
    <t>Item752</t>
  </si>
  <si>
    <t>Item753</t>
  </si>
  <si>
    <t>Item754</t>
  </si>
  <si>
    <t>Item755</t>
  </si>
  <si>
    <t>Item756</t>
  </si>
  <si>
    <t>Item757</t>
  </si>
  <si>
    <t>Item758</t>
  </si>
  <si>
    <t>Item759</t>
  </si>
  <si>
    <t>Item760</t>
  </si>
  <si>
    <t>Item761</t>
  </si>
  <si>
    <t>Item762</t>
  </si>
  <si>
    <t>Item763</t>
  </si>
  <si>
    <t>Item764</t>
  </si>
  <si>
    <t>Item765</t>
  </si>
  <si>
    <t>Item766</t>
  </si>
  <si>
    <t>Item767</t>
  </si>
  <si>
    <t>Item768</t>
  </si>
  <si>
    <t>Item769</t>
  </si>
  <si>
    <t>Item770</t>
  </si>
  <si>
    <t>Item771</t>
  </si>
  <si>
    <t>Item772</t>
  </si>
  <si>
    <t>Item773</t>
  </si>
  <si>
    <t>Item774</t>
  </si>
  <si>
    <t>Item775</t>
  </si>
  <si>
    <t>Item776</t>
  </si>
  <si>
    <t>Item777</t>
  </si>
  <si>
    <t>Item778</t>
  </si>
  <si>
    <t>Item779</t>
  </si>
  <si>
    <t>Item780</t>
  </si>
  <si>
    <t>Item781</t>
  </si>
  <si>
    <t>Item782</t>
  </si>
  <si>
    <t>Item783</t>
  </si>
  <si>
    <t>Item784</t>
  </si>
  <si>
    <t>Item785</t>
  </si>
  <si>
    <t>Item786</t>
  </si>
  <si>
    <t>Item787</t>
  </si>
  <si>
    <t>Item788</t>
  </si>
  <si>
    <t>Item789</t>
  </si>
  <si>
    <t>Item790</t>
  </si>
  <si>
    <t>Item791</t>
  </si>
  <si>
    <t>Item792</t>
  </si>
  <si>
    <t>Item793</t>
  </si>
  <si>
    <t>Item794</t>
  </si>
  <si>
    <t>Item795</t>
  </si>
  <si>
    <t>Item796</t>
  </si>
  <si>
    <t>Item797</t>
  </si>
  <si>
    <t>Item798</t>
  </si>
  <si>
    <t>Item799</t>
  </si>
  <si>
    <t>Item800</t>
  </si>
  <si>
    <t>Item801</t>
  </si>
  <si>
    <t>Item802</t>
  </si>
  <si>
    <t>Item803</t>
  </si>
  <si>
    <t>Item804</t>
  </si>
  <si>
    <t>Item805</t>
  </si>
  <si>
    <t>Item806</t>
  </si>
  <si>
    <t>Item807</t>
  </si>
  <si>
    <t>Item808</t>
  </si>
  <si>
    <t>Item809</t>
  </si>
  <si>
    <t>Item810</t>
  </si>
  <si>
    <t>Item811</t>
  </si>
  <si>
    <t>Item812</t>
  </si>
  <si>
    <t>Item813</t>
  </si>
  <si>
    <t>Item814</t>
  </si>
  <si>
    <t>Item815</t>
  </si>
  <si>
    <t>Item816</t>
  </si>
  <si>
    <t>Item817</t>
  </si>
  <si>
    <t>Item818</t>
  </si>
  <si>
    <t>Item819</t>
  </si>
  <si>
    <t>Item820</t>
  </si>
  <si>
    <t>Item821</t>
  </si>
  <si>
    <t>Item822</t>
  </si>
  <si>
    <t>Item823</t>
  </si>
  <si>
    <t>Item824</t>
  </si>
  <si>
    <t>Item825</t>
  </si>
  <si>
    <t>Item826</t>
  </si>
  <si>
    <t>Item827</t>
  </si>
  <si>
    <t>Item828</t>
  </si>
  <si>
    <t>Item829</t>
  </si>
  <si>
    <t>Item830</t>
  </si>
  <si>
    <t>Item831</t>
  </si>
  <si>
    <t>Item832</t>
  </si>
  <si>
    <t>Item833</t>
  </si>
  <si>
    <t>Item834</t>
  </si>
  <si>
    <t>Item835</t>
  </si>
  <si>
    <t>Item836</t>
  </si>
  <si>
    <t>Item837</t>
  </si>
  <si>
    <t>Item838</t>
  </si>
  <si>
    <t>Item839</t>
  </si>
  <si>
    <t>Item840</t>
  </si>
  <si>
    <t>Item841</t>
  </si>
  <si>
    <t>Item842</t>
  </si>
  <si>
    <t>Item843</t>
  </si>
  <si>
    <t>Item844</t>
  </si>
  <si>
    <t>Item845</t>
  </si>
  <si>
    <t>Item846</t>
  </si>
  <si>
    <t>Item847</t>
  </si>
  <si>
    <t>Item848</t>
  </si>
  <si>
    <t>Item849</t>
  </si>
  <si>
    <t>Item850</t>
  </si>
  <si>
    <t>Item851</t>
  </si>
  <si>
    <t>Item852</t>
  </si>
  <si>
    <t>Item853</t>
  </si>
  <si>
    <t>Item854</t>
  </si>
  <si>
    <t>Item855</t>
  </si>
  <si>
    <t>Item856</t>
  </si>
  <si>
    <t>Item857</t>
  </si>
  <si>
    <t>Item858</t>
  </si>
  <si>
    <t>Item859</t>
  </si>
  <si>
    <t>Item860</t>
  </si>
  <si>
    <t>Item861</t>
  </si>
  <si>
    <t>Item862</t>
  </si>
  <si>
    <t>Item863</t>
  </si>
  <si>
    <t>Item864</t>
  </si>
  <si>
    <t>Item865</t>
  </si>
  <si>
    <t>Item866</t>
  </si>
  <si>
    <t>Item867</t>
  </si>
  <si>
    <t>Item868</t>
  </si>
  <si>
    <t>Item869</t>
  </si>
  <si>
    <t>Item870</t>
  </si>
  <si>
    <t>Item871</t>
  </si>
  <si>
    <t>Item872</t>
  </si>
  <si>
    <t>Item873</t>
  </si>
  <si>
    <t>Item874</t>
  </si>
  <si>
    <t>Item875</t>
  </si>
  <si>
    <t>Item876</t>
  </si>
  <si>
    <t>Item877</t>
  </si>
  <si>
    <t>Item878</t>
  </si>
  <si>
    <t>Item879</t>
  </si>
  <si>
    <t>Item880</t>
  </si>
  <si>
    <t>Item881</t>
  </si>
  <si>
    <t>Item882</t>
  </si>
  <si>
    <t>Item883</t>
  </si>
  <si>
    <t>Item884</t>
  </si>
  <si>
    <t>Item885</t>
  </si>
  <si>
    <t>Item886</t>
  </si>
  <si>
    <t>Item887</t>
  </si>
  <si>
    <t>Item888</t>
  </si>
  <si>
    <t>Item889</t>
  </si>
  <si>
    <t>Item890</t>
  </si>
  <si>
    <t>Item891</t>
  </si>
  <si>
    <t>Item892</t>
  </si>
  <si>
    <t>Item893</t>
  </si>
  <si>
    <t>Item894</t>
  </si>
  <si>
    <t>Item895</t>
  </si>
  <si>
    <t>Item896</t>
  </si>
  <si>
    <t>Item897</t>
  </si>
  <si>
    <t>Item898</t>
  </si>
  <si>
    <t>Item899</t>
  </si>
  <si>
    <t>Item900</t>
  </si>
  <si>
    <t>Item901</t>
  </si>
  <si>
    <t>Item902</t>
  </si>
  <si>
    <t>Item903</t>
  </si>
  <si>
    <t>Item904</t>
  </si>
  <si>
    <t>Item905</t>
  </si>
  <si>
    <t>Item906</t>
  </si>
  <si>
    <t>Item907</t>
  </si>
  <si>
    <t>Item908</t>
  </si>
  <si>
    <t>Item909</t>
  </si>
  <si>
    <t>Item910</t>
  </si>
  <si>
    <t>Item911</t>
  </si>
  <si>
    <t>Item912</t>
  </si>
  <si>
    <t>Item913</t>
  </si>
  <si>
    <t>Item914</t>
  </si>
  <si>
    <t>Item915</t>
  </si>
  <si>
    <t>Item916</t>
  </si>
  <si>
    <t>Item917</t>
  </si>
  <si>
    <t>Item918</t>
  </si>
  <si>
    <t>Item919</t>
  </si>
  <si>
    <t>Item920</t>
  </si>
  <si>
    <t>Item921</t>
  </si>
  <si>
    <t>Item922</t>
  </si>
  <si>
    <t>Item923</t>
  </si>
  <si>
    <t>Item924</t>
  </si>
  <si>
    <t>Item925</t>
  </si>
  <si>
    <t>Item926</t>
  </si>
  <si>
    <t>Item927</t>
  </si>
  <si>
    <t>Item928</t>
  </si>
  <si>
    <t>Item929</t>
  </si>
  <si>
    <t>Item930</t>
  </si>
  <si>
    <t>Item931</t>
  </si>
  <si>
    <t>Item932</t>
  </si>
  <si>
    <t>Item933</t>
  </si>
  <si>
    <t>Item934</t>
  </si>
  <si>
    <t>Item935</t>
  </si>
  <si>
    <t>Item936</t>
  </si>
  <si>
    <t>Item937</t>
  </si>
  <si>
    <t>Item938</t>
  </si>
  <si>
    <t>Item939</t>
  </si>
  <si>
    <t>Item940</t>
  </si>
  <si>
    <t>Item941</t>
  </si>
  <si>
    <t>Item942</t>
  </si>
  <si>
    <t>Item943</t>
  </si>
  <si>
    <t>Item944</t>
  </si>
  <si>
    <t>Item945</t>
  </si>
  <si>
    <t>Item946</t>
  </si>
  <si>
    <t>Item947</t>
  </si>
  <si>
    <t>Item948</t>
  </si>
  <si>
    <t>Item949</t>
  </si>
  <si>
    <t>Item950</t>
  </si>
  <si>
    <t>Item951</t>
  </si>
  <si>
    <t>Item952</t>
  </si>
  <si>
    <t>Item953</t>
  </si>
  <si>
    <t>Item954</t>
  </si>
  <si>
    <t>Item955</t>
  </si>
  <si>
    <t>Item956</t>
  </si>
  <si>
    <t>Item957</t>
  </si>
  <si>
    <t>Item958</t>
  </si>
  <si>
    <t>Item959</t>
  </si>
  <si>
    <t>Item960</t>
  </si>
  <si>
    <t>Item961</t>
  </si>
  <si>
    <t>Item962</t>
  </si>
  <si>
    <t>Item963</t>
  </si>
  <si>
    <t>Item964</t>
  </si>
  <si>
    <t>Item965</t>
  </si>
  <si>
    <t>Item966</t>
  </si>
  <si>
    <t>Item967</t>
  </si>
  <si>
    <t>Item968</t>
  </si>
  <si>
    <t>Item969</t>
  </si>
  <si>
    <t>Item970</t>
  </si>
  <si>
    <t>Item971</t>
  </si>
  <si>
    <t>Item972</t>
  </si>
  <si>
    <t>Item973</t>
  </si>
  <si>
    <t>Item974</t>
  </si>
  <si>
    <t>Item975</t>
  </si>
  <si>
    <t>Item976</t>
  </si>
  <si>
    <t>Item977</t>
  </si>
  <si>
    <t>Item978</t>
  </si>
  <si>
    <t>Item979</t>
  </si>
  <si>
    <t>Item980</t>
  </si>
  <si>
    <t>Item981</t>
  </si>
  <si>
    <t>Item982</t>
  </si>
  <si>
    <t>Item983</t>
  </si>
  <si>
    <t>Item984</t>
  </si>
  <si>
    <t>Item985</t>
  </si>
  <si>
    <t>Item986</t>
  </si>
  <si>
    <t>Item987</t>
  </si>
  <si>
    <t>Item988</t>
  </si>
  <si>
    <t>Item989</t>
  </si>
  <si>
    <t>Item990</t>
  </si>
  <si>
    <t>Item991</t>
  </si>
  <si>
    <t>Item992</t>
  </si>
  <si>
    <t>Item993</t>
  </si>
  <si>
    <t>Item994</t>
  </si>
  <si>
    <t>Item995</t>
  </si>
  <si>
    <t>Item996</t>
  </si>
  <si>
    <t>Item997</t>
  </si>
  <si>
    <t>Item998</t>
  </si>
  <si>
    <t>Item999</t>
  </si>
  <si>
    <t>Item1000</t>
  </si>
  <si>
    <t>Item 1</t>
  </si>
  <si>
    <t>Item 2</t>
  </si>
  <si>
    <t>Sub-Totals</t>
  </si>
  <si>
    <t>Total Revenue</t>
  </si>
  <si>
    <t>Expenses</t>
  </si>
  <si>
    <t>Total  Expenses</t>
  </si>
  <si>
    <t>Total Expenses</t>
  </si>
  <si>
    <t>Net profit</t>
  </si>
  <si>
    <t>October</t>
  </si>
  <si>
    <t>November</t>
  </si>
  <si>
    <t>December</t>
  </si>
  <si>
    <t>Expense1</t>
  </si>
  <si>
    <t>Expense2</t>
  </si>
  <si>
    <t>NET INCOME</t>
  </si>
  <si>
    <t>TOTAL EXPENSES</t>
  </si>
  <si>
    <t>Food</t>
  </si>
  <si>
    <t>Gas</t>
  </si>
  <si>
    <t>Rent</t>
  </si>
  <si>
    <t>Car Insurance</t>
  </si>
  <si>
    <t>Car payment</t>
  </si>
  <si>
    <t>TOTAL INCOME</t>
  </si>
  <si>
    <t>Computer Trainer</t>
  </si>
  <si>
    <t>Web Developer</t>
  </si>
  <si>
    <t>IT Consultant</t>
  </si>
  <si>
    <t>Income</t>
  </si>
  <si>
    <t>Yearly Budget 2021</t>
  </si>
  <si>
    <t>IT HARDWARE</t>
  </si>
  <si>
    <t>SALE TAX</t>
  </si>
  <si>
    <t>ITEM No</t>
  </si>
  <si>
    <t>ON HAND</t>
  </si>
  <si>
    <t>Unit Price</t>
  </si>
  <si>
    <t>Total Value</t>
  </si>
  <si>
    <t>Sale Price After Taxes</t>
  </si>
  <si>
    <t>HWP10001</t>
  </si>
  <si>
    <t>HWP10002</t>
  </si>
  <si>
    <t>HWP10003</t>
  </si>
  <si>
    <t>HWP10004</t>
  </si>
  <si>
    <t>HWP10005</t>
  </si>
  <si>
    <t>HWP10006</t>
  </si>
  <si>
    <t>HWP10007</t>
  </si>
  <si>
    <t>HWP10008</t>
  </si>
  <si>
    <t>HWP10009</t>
  </si>
  <si>
    <t>HWP10010</t>
  </si>
  <si>
    <t>HWP10011</t>
  </si>
  <si>
    <t>TAX</t>
  </si>
  <si>
    <t>AVERAGE function</t>
  </si>
  <si>
    <r>
      <t xml:space="preserve">Use the </t>
    </r>
    <r>
      <rPr>
        <b/>
        <sz val="11"/>
        <color theme="0"/>
        <rFont val="Segoe UI"/>
        <family val="2"/>
      </rPr>
      <t>AVERAGE</t>
    </r>
    <r>
      <rPr>
        <sz val="11"/>
        <color theme="0"/>
        <rFont val="Segoe UI"/>
        <family val="2"/>
      </rPr>
      <t xml:space="preserve"> function to get the average of numbers in a range of cells.</t>
    </r>
  </si>
  <si>
    <t>Amount</t>
  </si>
  <si>
    <r>
      <t xml:space="preserve">Select cell D7, then use </t>
    </r>
    <r>
      <rPr>
        <b/>
        <sz val="11"/>
        <color theme="0"/>
        <rFont val="Segoe UI"/>
        <family val="2"/>
      </rPr>
      <t>AutoSum</t>
    </r>
    <r>
      <rPr>
        <sz val="11"/>
        <color theme="0"/>
        <rFont val="Segoe UI"/>
        <family val="2"/>
      </rPr>
      <t xml:space="preserve"> to add an </t>
    </r>
    <r>
      <rPr>
        <b/>
        <sz val="11"/>
        <color theme="0"/>
        <rFont val="Segoe UI"/>
        <family val="2"/>
      </rPr>
      <t>AVERAGE</t>
    </r>
    <r>
      <rPr>
        <sz val="11"/>
        <color theme="0"/>
        <rFont val="Segoe UI"/>
        <family val="2"/>
      </rPr>
      <t xml:space="preserve"> function.</t>
    </r>
  </si>
  <si>
    <t>Apples</t>
  </si>
  <si>
    <r>
      <t xml:space="preserve">Now select cell G7, and enter an </t>
    </r>
    <r>
      <rPr>
        <b/>
        <sz val="11"/>
        <color theme="0"/>
        <rFont val="Segoe UI"/>
        <family val="2"/>
      </rPr>
      <t xml:space="preserve">AVERAGE </t>
    </r>
    <r>
      <rPr>
        <sz val="11"/>
        <color theme="0"/>
        <rFont val="Segoe UI"/>
        <family val="2"/>
      </rPr>
      <t xml:space="preserve">function by typing </t>
    </r>
    <r>
      <rPr>
        <b/>
        <sz val="11"/>
        <color theme="0"/>
        <rFont val="Segoe UI"/>
        <family val="2"/>
      </rPr>
      <t xml:space="preserve">=AVERAGE(G3:G6). </t>
    </r>
  </si>
  <si>
    <t>Oranges</t>
  </si>
  <si>
    <r>
      <t xml:space="preserve">In cell D15, you can use either </t>
    </r>
    <r>
      <rPr>
        <b/>
        <sz val="11"/>
        <color theme="0"/>
        <rFont val="Segoe UI"/>
        <family val="2"/>
      </rPr>
      <t>AutoSum</t>
    </r>
    <r>
      <rPr>
        <sz val="11"/>
        <color theme="0"/>
        <rFont val="Segoe UI"/>
        <family val="2"/>
      </rPr>
      <t xml:space="preserve">, or type to enter another </t>
    </r>
    <r>
      <rPr>
        <b/>
        <sz val="11"/>
        <color theme="0"/>
        <rFont val="Segoe UI"/>
        <family val="2"/>
      </rPr>
      <t xml:space="preserve">AVERAGE </t>
    </r>
    <r>
      <rPr>
        <sz val="11"/>
        <color theme="0"/>
        <rFont val="Segoe UI"/>
        <family val="2"/>
      </rPr>
      <t xml:space="preserve">function. </t>
    </r>
  </si>
  <si>
    <t>Bananas</t>
  </si>
  <si>
    <t>Pork</t>
  </si>
  <si>
    <t xml:space="preserve">CHECK THIS OUT
Select any range of numbers, then look in the Status Bar for an instant Average.
</t>
  </si>
  <si>
    <t>Lemons</t>
  </si>
  <si>
    <t>Fish</t>
  </si>
  <si>
    <t>Activate the previous sheet</t>
  </si>
  <si>
    <t>AVERAGE &gt;</t>
  </si>
  <si>
    <t>Go to the next sheet</t>
  </si>
  <si>
    <t xml:space="preserve">EXTRA CREDIT
Try using MEDIAN or MODE here. 
MEDIAN gives you the value in the middle of the data set, while 
MODE gives the one that occurs the most frequently.
</t>
  </si>
  <si>
    <t>Item</t>
  </si>
  <si>
    <t>Links for more information on the web</t>
  </si>
  <si>
    <t>Bread</t>
  </si>
  <si>
    <t>Select to learn all about the AVERAGE function on the web</t>
  </si>
  <si>
    <t>Donuts</t>
  </si>
  <si>
    <t>Select to learn all about the MEDIAN function on the web</t>
  </si>
  <si>
    <t>Cookies</t>
  </si>
  <si>
    <t>Select to learn all about the MODE function on the web</t>
  </si>
  <si>
    <t>Cakes</t>
  </si>
  <si>
    <t>Select to learn about free Excel training on the web</t>
  </si>
  <si>
    <t>Pies</t>
  </si>
  <si>
    <t xml:space="preserve">More about the SUM function </t>
  </si>
  <si>
    <t>In some of the above tips, we taught you how to use the SUM function. Here are more details about it.</t>
  </si>
  <si>
    <t xml:space="preserve">Cells C37 through D41 contain data with two columns: Fruit and Amount. </t>
  </si>
  <si>
    <t>The formula in cell D42: =SUM(D38:D41).</t>
  </si>
  <si>
    <t>If the SUM function in cell D42 could talk, it would say this: Sum up the values in cells D38, D39, D40, and D41.</t>
  </si>
  <si>
    <t>Here's another way it can be used:</t>
  </si>
  <si>
    <t xml:space="preserve">Cells C47 through D48 contain data with two columns: Item and Amount. </t>
  </si>
  <si>
    <t>More information on the web</t>
  </si>
  <si>
    <t>All about the SUM function</t>
  </si>
  <si>
    <t>All about the SUMIF function</t>
  </si>
  <si>
    <t>Use Excel as your calculator</t>
  </si>
  <si>
    <t>Free Excel training online</t>
  </si>
  <si>
    <t>Go back to top by pressing CTRL+HOME. To proceed to the next step, press CTRL+PAGE DOWN.</t>
  </si>
  <si>
    <t>Sort and filter with ease</t>
  </si>
  <si>
    <t>Cells C5 to G13 contain five columns: Departments, Categories, and Amounts for the months Oct, Nov, Dec.</t>
  </si>
  <si>
    <t xml:space="preserve">Let's say you want the departments in alphabetical order. Select the Department column, go to cell C5. Press CTRL+G, type C5, then press Enter. Now press ALT+H to enter the Home tab above the ribbon, then press S to enter the Sort &amp; Filter options. Use the arrow keys to find the option to Sort A to Z, or press S, then press Enter. </t>
  </si>
  <si>
    <t xml:space="preserve">Sort December's amounts from big to small. Select the December column cell, go to G5, then select cells G5 through G13. Press ALT+H to enter the Home tab above the ribbon, then press S for Sort &amp; Filter options. Notice the options changed from Sort A to Z to Sort Largest to Smallest and so forth. Use the arrow keys to find the option to Sort Largest to Smallest, then press Enter. </t>
  </si>
  <si>
    <t>Now you'll filter the data so that only the Bakery rows appear. Go to cell G5, Dec. Press CTRL+A to select all of the cells, then press ALT+H to enter the Home tab. Press S to enter the Sort &amp; Filter options, then use the arrow keys to find the Filter option or press F.</t>
  </si>
  <si>
    <t>Filter buttons appear on the top row from cell C5 to G5. Go to the Department cell, C5, and press ALT+DOWN ARROW then DOWN ARROW and SPACE BAR to clear the Select All checkbox. Then, use the arrow keys to find Bakery and press Space Bar, then press Enter.</t>
  </si>
  <si>
    <t xml:space="preserve">EXTRA CREDIT: Try sorting alphabetically by two columns. Here's how: First sort Department alphabetically (refer to steps in cell A3 above). Then select the Home tab and Sort &amp; Filter options. Find Custom Sort and add a second level for Category. After you select OK, Department will be sorted, and within each department, Category rows will be sorted in alphabetical order as well. </t>
  </si>
  <si>
    <t>Dive down for more detail: Go to A27. Or, to proceed to the next step, press CTRL+PAGE DOWN.</t>
  </si>
  <si>
    <t>Sort by date, or by color even</t>
  </si>
  <si>
    <t>There are many ways to sort in Excel. Here are just two more ways to sort:</t>
  </si>
  <si>
    <t>Cells C31 through F31 contain data with four columns: Expense date, Employee, Food, and Hotel.</t>
  </si>
  <si>
    <t>You want the Expense dates in order. So, select Expense date header, cell C31, then press ALT+DOWN ARROW and use the arrow keys to find Sort Oldest to Newest. Press Enter. The rows get sorted in ascending date order by the Expense date.</t>
  </si>
  <si>
    <t>Someone filled three cells with yellow. You can sort the rows by that color. Go to cell F31, then press ALT+DOWN ARROW and use the arrow keys to find the Sort by Color option.  Press Right Arrow to select the highlight color "yellow" rgb color 255, 255, 0, then Press Enter. The highlighted cells are automatically sorted to the top within the column.</t>
  </si>
  <si>
    <t>Expense date</t>
  </si>
  <si>
    <t>Employee</t>
  </si>
  <si>
    <t>Hotel</t>
  </si>
  <si>
    <t xml:space="preserve">IMPORTANT DETAIL: You can't clear a sort order like you can a filter. So if you don't want your sort to stick, undo it by pressing CTRL+Z.
</t>
  </si>
  <si>
    <t>Jackie</t>
  </si>
  <si>
    <t>Go to cell A43 for the next instruction.</t>
  </si>
  <si>
    <t>Mark</t>
  </si>
  <si>
    <t>Dave</t>
  </si>
  <si>
    <t>Tricia</t>
  </si>
  <si>
    <t>Jeff</t>
  </si>
  <si>
    <t>Laura</t>
  </si>
  <si>
    <t>More ways to filter data</t>
  </si>
  <si>
    <t>Cells C49 through F49 contain data with four columns: Expense date, Employee, Food, and Hotel.</t>
  </si>
  <si>
    <t xml:space="preserve">Go to cell F49: Hotel. Press ALT+DOWN ARROW, then use the arrow keys to find Number Filters option. Press RIGHT ARROW to enter Number Filters list and use the arrow keys to find the Above Average option, then press Enter. Excel calculates the average amount of the Hotel column, and then shows only rows with amounts greater than that average. </t>
  </si>
  <si>
    <t>Now add a second filter. Go to cell E49: Food. Press ALT+DOWN ARROW, then use the arrow keys to find the Number Filters option. Press RIGHT ARROW to enter the Number Filters list. Use the arrow keys to find the Greater than... option, then type 25 and press Enter. Of the three rows that were filtered for above average, Excel shows two rows with Food amounts greater than 25</t>
  </si>
  <si>
    <t>Go to cell A60 for the next instruction.</t>
  </si>
  <si>
    <t>Sort data in a range or table</t>
  </si>
  <si>
    <t>Filter data in a range or table</t>
  </si>
  <si>
    <t>Analyze trends in data using sparklines</t>
  </si>
  <si>
    <t>Analyze your data instantly</t>
  </si>
  <si>
    <t>Go to cell A68 for the next instruction.</t>
  </si>
  <si>
    <t>To clear the sparklines, select cells H55 through H62. Press ALT+JD to enter The Sparkline Tools Design tab above the ribbon. Press C to select the Clear option, then press C again to select to Clear Selected Sparklines.</t>
  </si>
  <si>
    <t>Sparklines appear to the right of the Dec column in cells H55 through H62. Each line represents the data for that row, and shows whether the amounts go up or down.</t>
  </si>
  <si>
    <t>On the Quick Analysis panel that appears, press the RIGHT ARROW until you find Sparklines, then press Tab to select the Line option. Press Enter to add Sparklines to the table.</t>
  </si>
  <si>
    <t>Go to a cell inside the table between cells C55 and G62, then press Ctrl+Q.</t>
  </si>
  <si>
    <t>Cells C54 through G62 contain data with five columns: Department, Category, Oct, Nov, and Dec.</t>
  </si>
  <si>
    <t>Let's say you want little trend lines to the right of this data to show how the amounts go up or down during the three months. You don't have to make 8 little line charts. You can make sparklines instead.</t>
  </si>
  <si>
    <t>Quickly make sparklines</t>
  </si>
  <si>
    <t>Go to cell A47 for the next instruction.</t>
  </si>
  <si>
    <t>A new clustered column chart appears and is selected. Use your arrow keys to move it anywhere you’d like. Within the chart each product has three columns, one for each month of sales: Oct, Nov, and Dec.</t>
  </si>
  <si>
    <t>Press the Tab key to enter the Charts options and Enter to select Clustered… .</t>
  </si>
  <si>
    <t>The Quick Analysis panel appears. Press RIGHT ARROW until you find Charts.</t>
  </si>
  <si>
    <t>Go to a cell inside the table between cells C34 and G42,  for example go to cell D38, then press Ctrl+Q.</t>
  </si>
  <si>
    <t>Cells C34 through G42 contain data with five columns: Department, Category, Oct, Nov, and Dec.</t>
  </si>
  <si>
    <t>You can always use the Insert tab and create a chart. But here is another way to make a chart, using the Quick Analysis option. This time though, we'll use the keyboard shortcut:</t>
  </si>
  <si>
    <t>Quickly make a chart</t>
  </si>
  <si>
    <t xml:space="preserve">GOOD TO KNOW: When you select cells, this Quick Analysis button appears. Aptly named, don't you think? You can always access the button by using the shortcut key: CRTL+Q. If you ever have a question about the data you selected, select this option and see if it gives you some answers. </t>
  </si>
  <si>
    <t>Press Tab key to enter Formatting options, then press RIGHT ARROW to find Clear…, then press Enter.</t>
  </si>
  <si>
    <t>Now let's say you want to get rid of the data bars. Select the entire range of cells from C5 through G13, then press CTRL+Q to bring up the Quick Analysis panel again.</t>
  </si>
  <si>
    <t xml:space="preserve"> The cells under Oct, Nov, and Dec columns, cells E6 through G13 get special data bars that visualize their amounts.</t>
  </si>
  <si>
    <t>Press Tab key to enter Formatting options, then press Enter to select Data Bars.</t>
  </si>
  <si>
    <t>Go to a cell in the table between cells C5 through G13, for example go to cell E9, then press CTRL+Q. A Quick Analysis panel appears.</t>
  </si>
  <si>
    <t>Cells C5 through G13 contain data in five columns: Department, Category, Oct, Nov, and Dec.</t>
  </si>
  <si>
    <t>Here’s how to analyze data so that you can spot patterns and trends quickly:</t>
  </si>
  <si>
    <t>Analyze data quickly</t>
  </si>
  <si>
    <t>FILL HANDLE</t>
  </si>
  <si>
    <t>LEFT</t>
  </si>
  <si>
    <t>RIGHT</t>
  </si>
  <si>
    <t>Copy</t>
  </si>
  <si>
    <t>Fill Series</t>
  </si>
  <si>
    <t>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</si>
</sst>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theme="1"/>
      <name val="Calibri"/>
      <family val="2"/>
    </font>
    <font>
      <sz val="12"/>
      <color theme="1"/>
      <name val="Calibri"/>
      <family val="2"/>
      <scheme val="minor"/>
    </font>
    <font>
      <b/>
      <sz val="11"/>
      <color rgb="FFFF0000"/>
      <name val="Calibri"/>
      <family val="2"/>
      <scheme val="minor"/>
    </font>
    <font>
      <sz val="8"/>
      <name val="Calibri"/>
      <family val="2"/>
      <scheme val="minor"/>
    </font>
    <font>
      <sz val="11"/>
      <color theme="1"/>
      <name val="Amasis MT Pro Black"/>
      <family val="1"/>
    </font>
    <font>
      <sz val="11"/>
      <color theme="1"/>
      <name val="Amasis MT Pro Medium"/>
      <family val="1"/>
    </font>
    <font>
      <b/>
      <sz val="12"/>
      <color theme="1"/>
      <name val="Amasis MT Pro Medium"/>
      <family val="1"/>
    </font>
    <font>
      <sz val="12"/>
      <color theme="1"/>
      <name val="Amasis MT Pro Black"/>
      <family val="1"/>
    </font>
    <font>
      <sz val="16"/>
      <color theme="1"/>
      <name val="Amasis MT Pro Black"/>
      <family val="1"/>
    </font>
    <font>
      <b/>
      <sz val="11"/>
      <color theme="0"/>
      <name val="Calibri"/>
      <family val="2"/>
      <scheme val="minor"/>
    </font>
    <font>
      <sz val="9"/>
      <color indexed="81"/>
      <name val="Tahoma"/>
      <family val="2"/>
    </font>
    <font>
      <b/>
      <sz val="9"/>
      <color indexed="81"/>
      <name val="Tahoma"/>
      <family val="2"/>
    </font>
    <font>
      <sz val="11"/>
      <color theme="0"/>
      <name val="Amasis MT Pro Black"/>
      <family val="1"/>
    </font>
    <font>
      <b/>
      <sz val="11"/>
      <color theme="1"/>
      <name val="Amasis MT Pro Black"/>
      <family val="1"/>
    </font>
    <font>
      <b/>
      <sz val="11"/>
      <name val="Calibri"/>
      <family val="2"/>
      <scheme val="minor"/>
    </font>
    <font>
      <b/>
      <sz val="15"/>
      <color theme="3"/>
      <name val="Calibri"/>
      <family val="2"/>
      <scheme val="minor"/>
    </font>
    <font>
      <sz val="11"/>
      <color rgb="FFFF0000"/>
      <name val="Calibri"/>
      <family val="2"/>
      <scheme val="minor"/>
    </font>
    <font>
      <b/>
      <sz val="12"/>
      <color theme="1"/>
      <name val="Calibri"/>
      <family val="2"/>
      <scheme val="minor"/>
    </font>
    <font>
      <sz val="12"/>
      <color theme="1"/>
      <name val="Amasis MT Pro"/>
      <family val="1"/>
    </font>
    <font>
      <sz val="14"/>
      <color theme="1"/>
      <name val="Amasis MT Pro Black"/>
      <family val="1"/>
    </font>
    <font>
      <sz val="14"/>
      <color theme="0"/>
      <name val="Amasis MT Pro Black"/>
      <family val="1"/>
    </font>
    <font>
      <b/>
      <sz val="15"/>
      <color theme="0"/>
      <name val="Amasis MT Pro Black"/>
      <family val="1"/>
    </font>
    <font>
      <sz val="10"/>
      <color theme="0"/>
      <name val="Calibri"/>
      <family val="2"/>
      <scheme val="minor"/>
    </font>
    <font>
      <sz val="22"/>
      <color rgb="FF3B3838"/>
      <name val="Segoe UI Light"/>
      <family val="2"/>
    </font>
    <font>
      <sz val="11"/>
      <color theme="0"/>
      <name val="Segoe UI"/>
      <family val="2"/>
    </font>
    <font>
      <b/>
      <sz val="11"/>
      <color theme="0"/>
      <name val="Segoe UI"/>
      <family val="2"/>
    </font>
    <font>
      <sz val="11"/>
      <color rgb="FF404040"/>
      <name val="Calibri"/>
      <family val="2"/>
      <scheme val="minor"/>
    </font>
    <font>
      <sz val="10"/>
      <color theme="0"/>
      <name val="Segoe UI"/>
      <family val="2"/>
    </font>
    <font>
      <sz val="10"/>
      <color theme="1"/>
      <name val="Calibri"/>
      <family val="2"/>
      <scheme val="minor"/>
    </font>
    <font>
      <b/>
      <sz val="20"/>
      <color theme="0"/>
      <name val="Britannic Bold"/>
      <family val="2"/>
    </font>
  </fonts>
  <fills count="1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AF290"/>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rgb="FFFFFF99"/>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206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5"/>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thin">
        <color theme="5" tint="0.39997558519241921"/>
      </bottom>
      <diagonal/>
    </border>
    <border>
      <left/>
      <right/>
      <top style="medium">
        <color indexed="64"/>
      </top>
      <bottom style="thin">
        <color theme="5" tint="0.39997558519241921"/>
      </bottom>
      <diagonal/>
    </border>
    <border>
      <left/>
      <right style="medium">
        <color indexed="64"/>
      </right>
      <top style="medium">
        <color indexed="64"/>
      </top>
      <bottom style="thin">
        <color theme="5" tint="0.3999755851924192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5" fontId="1" fillId="0" borderId="0" applyFont="0" applyFill="0" applyBorder="0" applyAlignment="0" applyProtection="0"/>
    <xf numFmtId="0" fontId="3" fillId="0" borderId="0"/>
    <xf numFmtId="44" fontId="1" fillId="0" borderId="0" applyFont="0" applyFill="0" applyBorder="0" applyAlignment="0" applyProtection="0"/>
    <xf numFmtId="0" fontId="3" fillId="9" borderId="0" applyNumberFormat="0" applyBorder="0" applyProtection="0"/>
    <xf numFmtId="0" fontId="19" fillId="0" borderId="6" applyNumberFormat="0" applyFill="0" applyAlignment="0" applyProtection="0"/>
    <xf numFmtId="0" fontId="3" fillId="15" borderId="0" applyNumberFormat="0" applyBorder="0" applyAlignment="0" applyProtection="0"/>
    <xf numFmtId="0" fontId="1" fillId="0" borderId="0"/>
    <xf numFmtId="0" fontId="1" fillId="0" borderId="0"/>
    <xf numFmtId="0" fontId="4" fillId="0" borderId="0"/>
    <xf numFmtId="0" fontId="1" fillId="10" borderId="0"/>
    <xf numFmtId="0" fontId="1" fillId="8" borderId="7"/>
    <xf numFmtId="0" fontId="1" fillId="10" borderId="0"/>
    <xf numFmtId="14" fontId="1" fillId="0" borderId="0" applyFont="0" applyFill="0" applyBorder="0" applyAlignment="0"/>
    <xf numFmtId="6" fontId="1" fillId="18" borderId="0" applyFont="0" applyBorder="0" applyAlignment="0"/>
  </cellStyleXfs>
  <cellXfs count="133">
    <xf numFmtId="0" fontId="0" fillId="0" borderId="0" xfId="0"/>
    <xf numFmtId="0" fontId="0" fillId="2" borderId="0" xfId="0" applyFill="1"/>
    <xf numFmtId="0" fontId="4" fillId="2" borderId="0" xfId="0" applyFont="1" applyFill="1"/>
    <xf numFmtId="0" fontId="0" fillId="0" borderId="1" xfId="0" applyBorder="1"/>
    <xf numFmtId="0" fontId="6" fillId="0" borderId="0" xfId="0" applyFont="1"/>
    <xf numFmtId="0" fontId="6" fillId="0" borderId="0" xfId="0" quotePrefix="1" applyFont="1"/>
    <xf numFmtId="44" fontId="0" fillId="0" borderId="1" xfId="2" applyFont="1" applyBorder="1"/>
    <xf numFmtId="0" fontId="8" fillId="6" borderId="1" xfId="0" applyFont="1" applyFill="1" applyBorder="1"/>
    <xf numFmtId="0" fontId="9" fillId="0" borderId="1" xfId="0" applyFont="1" applyBorder="1"/>
    <xf numFmtId="44" fontId="9" fillId="0" borderId="1" xfId="2" applyFont="1" applyBorder="1"/>
    <xf numFmtId="0" fontId="10" fillId="6" borderId="1" xfId="0" applyFont="1" applyFill="1" applyBorder="1"/>
    <xf numFmtId="44" fontId="2" fillId="6" borderId="1" xfId="0" applyNumberFormat="1" applyFont="1" applyFill="1" applyBorder="1"/>
    <xf numFmtId="44" fontId="2" fillId="4" borderId="1" xfId="0" applyNumberFormat="1" applyFont="1" applyFill="1" applyBorder="1"/>
    <xf numFmtId="0" fontId="2" fillId="5" borderId="1" xfId="0" applyFont="1" applyFill="1" applyBorder="1"/>
    <xf numFmtId="0" fontId="11" fillId="0" borderId="0" xfId="0" applyFont="1"/>
    <xf numFmtId="0" fontId="11" fillId="3" borderId="1" xfId="0" applyFont="1" applyFill="1" applyBorder="1"/>
    <xf numFmtId="0" fontId="5" fillId="0" borderId="1" xfId="0" applyFont="1" applyBorder="1"/>
    <xf numFmtId="0" fontId="12" fillId="5" borderId="1" xfId="0" applyFont="1" applyFill="1" applyBorder="1"/>
    <xf numFmtId="0" fontId="5" fillId="5" borderId="1" xfId="0" applyFont="1" applyFill="1" applyBorder="1"/>
    <xf numFmtId="44" fontId="0" fillId="5" borderId="1" xfId="2" applyFont="1" applyFill="1" applyBorder="1"/>
    <xf numFmtId="0" fontId="8" fillId="0" borderId="0" xfId="0" applyFont="1"/>
    <xf numFmtId="164" fontId="11" fillId="3" borderId="1" xfId="1" applyNumberFormat="1" applyFont="1" applyFill="1" applyBorder="1"/>
    <xf numFmtId="0" fontId="2" fillId="7" borderId="1" xfId="0" applyFont="1" applyFill="1" applyBorder="1"/>
    <xf numFmtId="44" fontId="0" fillId="0" borderId="0" xfId="0" applyNumberFormat="1"/>
    <xf numFmtId="164" fontId="2" fillId="6" borderId="1" xfId="1" applyNumberFormat="1" applyFont="1" applyFill="1" applyBorder="1"/>
    <xf numFmtId="0" fontId="0" fillId="0" borderId="0" xfId="0" applyAlignment="1">
      <alignment horizontal="left"/>
    </xf>
    <xf numFmtId="0" fontId="3" fillId="9" borderId="0" xfId="6"/>
    <xf numFmtId="0" fontId="0" fillId="10" borderId="0" xfId="0" applyFill="1"/>
    <xf numFmtId="5" fontId="0" fillId="10" borderId="0" xfId="3" applyFont="1" applyFill="1"/>
    <xf numFmtId="5" fontId="0" fillId="0" borderId="0" xfId="3" applyFont="1"/>
    <xf numFmtId="0" fontId="8" fillId="11" borderId="0" xfId="0" applyFont="1" applyFill="1"/>
    <xf numFmtId="0" fontId="0" fillId="8" borderId="0" xfId="0" applyFill="1"/>
    <xf numFmtId="0" fontId="0" fillId="11" borderId="0" xfId="0" applyFill="1"/>
    <xf numFmtId="0" fontId="8" fillId="7" borderId="2" xfId="0" applyFont="1" applyFill="1" applyBorder="1"/>
    <xf numFmtId="0" fontId="8" fillId="7" borderId="3" xfId="0" applyFont="1" applyFill="1" applyBorder="1"/>
    <xf numFmtId="0" fontId="8" fillId="7" borderId="4" xfId="0" applyFont="1" applyFill="1" applyBorder="1"/>
    <xf numFmtId="0" fontId="13" fillId="12" borderId="1" xfId="0" applyFont="1" applyFill="1" applyBorder="1"/>
    <xf numFmtId="44" fontId="0" fillId="0" borderId="1" xfId="5" applyFont="1" applyBorder="1"/>
    <xf numFmtId="0" fontId="3" fillId="12" borderId="1" xfId="0" applyFont="1" applyFill="1" applyBorder="1"/>
    <xf numFmtId="44" fontId="0" fillId="8" borderId="1" xfId="0" applyNumberFormat="1" applyFill="1" applyBorder="1"/>
    <xf numFmtId="44" fontId="2" fillId="8" borderId="1" xfId="0" applyNumberFormat="1" applyFont="1" applyFill="1" applyBorder="1"/>
    <xf numFmtId="0" fontId="3" fillId="13" borderId="1" xfId="0" applyFont="1" applyFill="1" applyBorder="1"/>
    <xf numFmtId="44" fontId="0" fillId="4" borderId="1" xfId="0" applyNumberFormat="1" applyFill="1" applyBorder="1"/>
    <xf numFmtId="0" fontId="13" fillId="13" borderId="1" xfId="0" applyFont="1" applyFill="1" applyBorder="1"/>
    <xf numFmtId="44" fontId="13" fillId="4" borderId="1" xfId="0" applyNumberFormat="1" applyFont="1" applyFill="1" applyBorder="1"/>
    <xf numFmtId="0" fontId="16" fillId="12" borderId="1" xfId="0" applyFont="1" applyFill="1" applyBorder="1"/>
    <xf numFmtId="44" fontId="0" fillId="0" borderId="0" xfId="2" applyFont="1"/>
    <xf numFmtId="0" fontId="16" fillId="13" borderId="1" xfId="0" applyFont="1" applyFill="1" applyBorder="1"/>
    <xf numFmtId="0" fontId="17" fillId="8" borderId="1" xfId="0" applyFont="1" applyFill="1" applyBorder="1"/>
    <xf numFmtId="44" fontId="18" fillId="8" borderId="1" xfId="2" applyFont="1" applyFill="1" applyBorder="1"/>
    <xf numFmtId="0" fontId="0" fillId="12" borderId="0" xfId="0" applyFill="1"/>
    <xf numFmtId="0" fontId="0" fillId="12" borderId="0" xfId="0" applyFill="1" applyAlignment="1">
      <alignment horizontal="left"/>
    </xf>
    <xf numFmtId="0" fontId="8" fillId="14" borderId="1" xfId="0" applyFont="1" applyFill="1" applyBorder="1" applyAlignment="1">
      <alignment horizontal="center" vertical="center" textRotation="45"/>
    </xf>
    <xf numFmtId="0" fontId="8" fillId="12" borderId="0" xfId="0" applyFont="1" applyFill="1" applyAlignment="1">
      <alignment horizontal="center" vertical="center"/>
    </xf>
    <xf numFmtId="44" fontId="11" fillId="3" borderId="1" xfId="0" applyNumberFormat="1" applyFont="1" applyFill="1" applyBorder="1"/>
    <xf numFmtId="0" fontId="11" fillId="0" borderId="5" xfId="0" applyFont="1" applyBorder="1"/>
    <xf numFmtId="0" fontId="0" fillId="8" borderId="1" xfId="0" applyFill="1" applyBorder="1" applyAlignment="1">
      <alignment horizontal="center"/>
    </xf>
    <xf numFmtId="0" fontId="2" fillId="8" borderId="1" xfId="0" applyFont="1" applyFill="1" applyBorder="1" applyAlignment="1">
      <alignment horizontal="center"/>
    </xf>
    <xf numFmtId="44" fontId="21" fillId="8" borderId="8" xfId="0" applyNumberFormat="1" applyFont="1" applyFill="1" applyBorder="1"/>
    <xf numFmtId="0" fontId="8" fillId="11" borderId="9" xfId="0" applyFont="1" applyFill="1" applyBorder="1" applyAlignment="1">
      <alignment horizontal="center"/>
    </xf>
    <xf numFmtId="0" fontId="8" fillId="11"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44" fontId="2" fillId="16" borderId="1" xfId="0" applyNumberFormat="1" applyFont="1" applyFill="1" applyBorder="1"/>
    <xf numFmtId="44" fontId="0" fillId="0" borderId="1" xfId="0" applyNumberFormat="1" applyBorder="1"/>
    <xf numFmtId="0" fontId="22" fillId="0" borderId="1" xfId="0" applyFont="1" applyBorder="1"/>
    <xf numFmtId="0" fontId="8" fillId="0" borderId="1" xfId="0" applyFont="1" applyBorder="1"/>
    <xf numFmtId="0" fontId="23" fillId="0" borderId="1" xfId="0" applyFont="1" applyBorder="1"/>
    <xf numFmtId="0" fontId="8" fillId="11" borderId="15" xfId="0" applyFont="1" applyFill="1" applyBorder="1" applyAlignment="1">
      <alignment horizontal="center"/>
    </xf>
    <xf numFmtId="0" fontId="8" fillId="11" borderId="14" xfId="0" applyFont="1" applyFill="1" applyBorder="1" applyAlignment="1">
      <alignment horizontal="center"/>
    </xf>
    <xf numFmtId="44" fontId="0" fillId="0" borderId="16" xfId="2" applyFont="1" applyBorder="1"/>
    <xf numFmtId="0" fontId="24" fillId="11" borderId="17" xfId="0" applyFont="1" applyFill="1" applyBorder="1" applyAlignment="1">
      <alignment horizontal="center"/>
    </xf>
    <xf numFmtId="0" fontId="24" fillId="11" borderId="18" xfId="0" applyFont="1" applyFill="1" applyBorder="1" applyAlignment="1">
      <alignment horizontal="center"/>
    </xf>
    <xf numFmtId="0" fontId="24" fillId="11" borderId="19" xfId="0" applyFont="1" applyFill="1" applyBorder="1" applyAlignment="1">
      <alignment horizontal="center"/>
    </xf>
    <xf numFmtId="0" fontId="25" fillId="11" borderId="20" xfId="7" applyFont="1" applyFill="1" applyBorder="1" applyAlignment="1">
      <alignment horizontal="center"/>
    </xf>
    <xf numFmtId="0" fontId="25" fillId="11" borderId="21" xfId="7" applyFont="1" applyFill="1" applyBorder="1" applyAlignment="1">
      <alignment horizontal="center"/>
    </xf>
    <xf numFmtId="0" fontId="25" fillId="11" borderId="22" xfId="7" applyFont="1" applyFill="1" applyBorder="1" applyAlignment="1">
      <alignment horizontal="center"/>
    </xf>
    <xf numFmtId="0" fontId="16" fillId="11" borderId="1" xfId="0" applyFont="1" applyFill="1" applyBorder="1"/>
    <xf numFmtId="9" fontId="16" fillId="11" borderId="1" xfId="0" applyNumberFormat="1" applyFont="1" applyFill="1" applyBorder="1"/>
    <xf numFmtId="0" fontId="16" fillId="11" borderId="14" xfId="8" applyFont="1" applyFill="1" applyBorder="1" applyAlignment="1">
      <alignment horizontal="center" vertical="center" wrapText="1"/>
    </xf>
    <xf numFmtId="0" fontId="16" fillId="11" borderId="0" xfId="8" applyFont="1" applyFill="1" applyBorder="1" applyAlignment="1">
      <alignment horizontal="center" vertical="center" wrapText="1"/>
    </xf>
    <xf numFmtId="44" fontId="16" fillId="11" borderId="0" xfId="8" applyNumberFormat="1" applyFont="1" applyFill="1" applyBorder="1" applyAlignment="1">
      <alignment horizontal="center" vertical="center" wrapText="1"/>
    </xf>
    <xf numFmtId="0" fontId="16" fillId="11" borderId="13" xfId="8" applyFont="1" applyFill="1" applyBorder="1" applyAlignment="1">
      <alignment horizontal="center" vertical="center" wrapText="1"/>
    </xf>
    <xf numFmtId="0" fontId="0" fillId="0" borderId="0" xfId="0" applyAlignment="1">
      <alignment wrapText="1"/>
    </xf>
    <xf numFmtId="0" fontId="0" fillId="0" borderId="23" xfId="0" applyBorder="1"/>
    <xf numFmtId="0" fontId="0" fillId="0" borderId="1" xfId="0" applyBorder="1" applyAlignment="1">
      <alignment horizontal="center"/>
    </xf>
    <xf numFmtId="164" fontId="0" fillId="0" borderId="24" xfId="1" applyNumberFormat="1" applyFont="1" applyBorder="1"/>
    <xf numFmtId="0" fontId="0" fillId="0" borderId="25" xfId="0" applyBorder="1"/>
    <xf numFmtId="0" fontId="0" fillId="0" borderId="26" xfId="0" applyBorder="1" applyAlignment="1">
      <alignment horizontal="center"/>
    </xf>
    <xf numFmtId="44" fontId="0" fillId="0" borderId="26" xfId="0" applyNumberFormat="1" applyBorder="1"/>
    <xf numFmtId="14" fontId="0" fillId="0" borderId="0" xfId="0" applyNumberFormat="1"/>
    <xf numFmtId="0" fontId="2" fillId="0" borderId="0" xfId="0" applyFont="1" applyAlignment="1">
      <alignment horizontal="center"/>
    </xf>
    <xf numFmtId="9" fontId="16" fillId="17" borderId="1" xfId="0" applyNumberFormat="1" applyFont="1" applyFill="1" applyBorder="1"/>
    <xf numFmtId="0" fontId="16" fillId="17" borderId="1" xfId="0" applyFont="1" applyFill="1" applyBorder="1"/>
    <xf numFmtId="0" fontId="1" fillId="2" borderId="0" xfId="9" applyFill="1"/>
    <xf numFmtId="0" fontId="4" fillId="2" borderId="0" xfId="9" applyFont="1" applyFill="1"/>
    <xf numFmtId="0" fontId="1" fillId="0" borderId="0" xfId="9"/>
    <xf numFmtId="0" fontId="26" fillId="0" borderId="0" xfId="10" applyFont="1" applyAlignment="1">
      <alignment wrapText="1"/>
    </xf>
    <xf numFmtId="0" fontId="1" fillId="0" borderId="0" xfId="10"/>
    <xf numFmtId="0" fontId="27" fillId="0" borderId="0" xfId="11" applyFont="1" applyAlignment="1">
      <alignment horizontal="centerContinuous" vertical="center"/>
    </xf>
    <xf numFmtId="0" fontId="1" fillId="0" borderId="0" xfId="10" applyAlignment="1">
      <alignment horizontal="centerContinuous"/>
    </xf>
    <xf numFmtId="0" fontId="28" fillId="0" borderId="0" xfId="11" applyFont="1"/>
    <xf numFmtId="0" fontId="3" fillId="9" borderId="0" xfId="6" applyAlignment="1">
      <alignment horizontal="right"/>
    </xf>
    <xf numFmtId="0" fontId="1" fillId="0" borderId="0" xfId="10" applyAlignment="1">
      <alignment horizontal="right"/>
    </xf>
    <xf numFmtId="0" fontId="3" fillId="9" borderId="0" xfId="6" applyAlignment="1">
      <alignment horizontal="left"/>
    </xf>
    <xf numFmtId="0" fontId="30" fillId="0" borderId="0" xfId="11" applyFont="1"/>
    <xf numFmtId="0" fontId="1" fillId="10" borderId="27" xfId="12" applyBorder="1"/>
    <xf numFmtId="0" fontId="1" fillId="10" borderId="27" xfId="12" applyBorder="1" applyAlignment="1">
      <alignment horizontal="right"/>
    </xf>
    <xf numFmtId="0" fontId="1" fillId="10" borderId="27" xfId="12" applyBorder="1" applyAlignment="1">
      <alignment horizontal="left"/>
    </xf>
    <xf numFmtId="0" fontId="1" fillId="0" borderId="0" xfId="10" applyAlignment="1">
      <alignment horizontal="left"/>
    </xf>
    <xf numFmtId="0" fontId="3" fillId="0" borderId="0" xfId="10" applyFont="1" applyAlignment="1">
      <alignment horizontal="left" wrapText="1"/>
    </xf>
    <xf numFmtId="0" fontId="31" fillId="0" borderId="0" xfId="11" applyFont="1"/>
    <xf numFmtId="0" fontId="2" fillId="0" borderId="0" xfId="10" applyFont="1" applyAlignment="1">
      <alignment horizontal="left"/>
    </xf>
    <xf numFmtId="0" fontId="1" fillId="8" borderId="28" xfId="13" applyBorder="1" applyAlignment="1">
      <alignment horizontal="right"/>
    </xf>
    <xf numFmtId="0" fontId="26" fillId="0" borderId="0" xfId="10" applyFont="1" applyAlignment="1">
      <alignment horizontal="left"/>
    </xf>
    <xf numFmtId="0" fontId="32" fillId="0" borderId="0" xfId="10" applyFont="1" applyAlignment="1">
      <alignment horizontal="left"/>
    </xf>
    <xf numFmtId="0" fontId="3" fillId="0" borderId="0" xfId="4"/>
    <xf numFmtId="0" fontId="26" fillId="0" borderId="0" xfId="10" applyFont="1"/>
    <xf numFmtId="0" fontId="1" fillId="0" borderId="0" xfId="9" applyAlignment="1">
      <alignment horizontal="left"/>
    </xf>
    <xf numFmtId="0" fontId="1" fillId="10" borderId="0" xfId="14"/>
    <xf numFmtId="5" fontId="1" fillId="10" borderId="0" xfId="3" applyFill="1"/>
    <xf numFmtId="0" fontId="1" fillId="10" borderId="0" xfId="9" applyFill="1"/>
    <xf numFmtId="14" fontId="0" fillId="0" borderId="0" xfId="15" applyFont="1"/>
    <xf numFmtId="6" fontId="1" fillId="0" borderId="0" xfId="9" applyNumberFormat="1"/>
    <xf numFmtId="6" fontId="0" fillId="18" borderId="0" xfId="16" applyFont="1"/>
    <xf numFmtId="0" fontId="4" fillId="0" borderId="0" xfId="11"/>
    <xf numFmtId="0" fontId="33" fillId="11" borderId="5" xfId="11" applyFont="1" applyFill="1" applyBorder="1" applyAlignment="1">
      <alignment horizontal="center"/>
    </xf>
    <xf numFmtId="0" fontId="1" fillId="17" borderId="1" xfId="9" applyFill="1" applyBorder="1"/>
    <xf numFmtId="0" fontId="2" fillId="18" borderId="0" xfId="9" applyFont="1" applyFill="1" applyAlignment="1">
      <alignment horizontal="center" vertical="center"/>
    </xf>
    <xf numFmtId="0" fontId="1" fillId="3" borderId="1" xfId="9" applyFill="1" applyBorder="1"/>
    <xf numFmtId="0" fontId="20" fillId="0" borderId="0" xfId="9" applyFont="1"/>
  </cellXfs>
  <cellStyles count="17">
    <cellStyle name="Accent2" xfId="8" builtinId="33"/>
    <cellStyle name="Comma" xfId="1" builtinId="3"/>
    <cellStyle name="Currency" xfId="2" builtinId="4"/>
    <cellStyle name="Currency 2" xfId="3" xr:uid="{E26C26B3-0C37-4CA1-8B62-F2944EDCC028}"/>
    <cellStyle name="Currency 2 2" xfId="5" xr:uid="{098D791C-F2B1-4D2F-A74B-CF40D2C1E5CF}"/>
    <cellStyle name="Date" xfId="15" xr:uid="{C4CECEA6-3676-4896-B33F-D73D8945FC72}"/>
    <cellStyle name="GrayCell" xfId="12" xr:uid="{C7337F61-3245-4172-9B76-32134EC670A4}"/>
    <cellStyle name="GrayCell 2" xfId="14" xr:uid="{354C5BB2-0526-492A-8EDF-D1B253258693}"/>
    <cellStyle name="Heading 1" xfId="7" builtinId="16"/>
    <cellStyle name="Heading 3 2" xfId="6" xr:uid="{EA8A44DE-37E6-4A35-9274-4259FDC2D34C}"/>
    <cellStyle name="Highlight" xfId="16" xr:uid="{DD01D26F-2238-4A87-8960-613EEEB18E95}"/>
    <cellStyle name="Normal" xfId="0" builtinId="0"/>
    <cellStyle name="Normal 2" xfId="10" xr:uid="{F1C52985-87B6-4245-BCF0-9F3ADEF9854D}"/>
    <cellStyle name="Normal 3" xfId="9" xr:uid="{5D13424E-26A2-4E49-9CF7-127F82F12330}"/>
    <cellStyle name="Normal 4" xfId="11" xr:uid="{204EFF89-3C79-4306-9084-4FF70A553A05}"/>
    <cellStyle name="YellowCell" xfId="13" xr:uid="{134E9F15-0654-4A3C-9FAF-467750A23E43}"/>
    <cellStyle name="z A Column text" xfId="4" xr:uid="{8C41FA00-2A8F-452E-B475-1343C57734BF}"/>
  </cellStyles>
  <dxfs count="32">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1"/>
        <color theme="1"/>
        <name val="Amasis MT Pro Black"/>
        <family val="1"/>
        <scheme val="none"/>
      </font>
      <fill>
        <patternFill patternType="solid">
          <fgColor indexed="64"/>
          <bgColor theme="6" tint="0.39997558519241921"/>
        </patternFill>
      </fill>
      <border diagonalUp="0" diagonalDown="0" outline="0">
        <left style="thin">
          <color indexed="64"/>
        </left>
        <right style="thin">
          <color indexed="64"/>
        </right>
        <top/>
        <bottom/>
      </border>
    </dxf>
    <dxf>
      <font>
        <strike val="0"/>
        <outline val="0"/>
        <shadow val="0"/>
        <u val="none"/>
        <vertAlign val="baseline"/>
        <sz val="11"/>
        <color theme="1"/>
        <name val="Amasis MT Pro Black"/>
        <family val="1"/>
        <scheme val="none"/>
      </font>
      <fill>
        <patternFill patternType="solid">
          <fgColor indexed="64"/>
          <bgColor rgb="FF00B050"/>
        </patternFill>
      </fill>
    </dxf>
    <dxf>
      <fill>
        <patternFill patternType="none">
          <fgColor indexed="64"/>
          <bgColor auto="1"/>
        </patternFill>
      </fill>
      <border diagonalUp="0" diagonalDown="0" outline="0">
        <left style="thin">
          <color indexed="64"/>
        </left>
        <right style="thin">
          <color indexed="64"/>
        </right>
        <top/>
        <bottom/>
      </border>
    </dxf>
    <dxf>
      <numFmt numFmtId="9" formatCode="&quot;$&quot;#,##0_);\(&quot;$&quot;#,##0\)"/>
    </dxf>
    <dxf>
      <numFmt numFmtId="9" formatCode="&quot;$&quot;#,##0_);\(&quot;$&quot;#,##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font>
        <strike val="0"/>
        <outline val="0"/>
        <shadow val="0"/>
        <u val="none"/>
        <vertAlign val="baseline"/>
        <sz val="11"/>
        <color theme="1"/>
        <name val="Amasis MT Pro Black"/>
        <family val="1"/>
        <scheme val="none"/>
      </font>
      <fill>
        <patternFill patternType="solid">
          <fgColor indexed="64"/>
          <bgColor theme="7" tint="0.79998168889431442"/>
        </patternFill>
      </fill>
      <alignment horizontal="center" vertical="center" textRotation="45" wrapText="0" indent="0" justifyLastLine="0" shrinkToFit="0" readingOrder="0"/>
      <border diagonalUp="0" diagonalDown="0" outline="0">
        <left style="thin">
          <color indexed="64"/>
        </left>
        <right style="thin">
          <color indexed="64"/>
        </right>
        <top/>
        <bottom/>
      </border>
    </dxf>
    <dxf>
      <numFmt numFmtId="9" formatCode="&quot;$&quot;#,##0_);\(&quot;$&quot;#,##0\)"/>
    </dxf>
    <dxf>
      <numFmt numFmtId="9" formatCode="&quot;$&quot;#,##0_);\(&quot;$&quot;#,##0\)"/>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CustomTableStyle" pivot="0" count="2" xr9:uid="{5E372491-2312-45FE-A34B-609E07236D77}">
      <tableStyleElement type="headerRow" dxfId="31"/>
      <tableStyleElement type="firstRowStripe" dxfId="30"/>
    </tableStyle>
    <tableStyle name="Invisible" pivot="0" table="0" count="0" xr9:uid="{26396BFD-0373-42AA-8876-95C0F234965F}"/>
  </tableStyles>
  <colors>
    <mruColors>
      <color rgb="FFFAF290"/>
      <color rgb="FF4B73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8" Type="http://schemas.openxmlformats.org/officeDocument/2006/relationships/hyperlink" Target="https://go.microsoft.com/fwlink/?linkid=859392" TargetMode="External"/><Relationship Id="rId3" Type="http://schemas.openxmlformats.org/officeDocument/2006/relationships/hyperlink" Target="#'Introduction to Functions'!A1"/><Relationship Id="rId7" Type="http://schemas.openxmlformats.org/officeDocument/2006/relationships/image" Target="../media/image9.svg"/><Relationship Id="rId12" Type="http://schemas.openxmlformats.org/officeDocument/2006/relationships/image" Target="../media/image14.svg"/><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hyperlink" Target="https://go.microsoft.com/fwlink/?linkid=858237" TargetMode="External"/><Relationship Id="rId10" Type="http://schemas.openxmlformats.org/officeDocument/2006/relationships/hyperlink" Target="https://go.microsoft.com/fwlink/?linkid=859395" TargetMode="External"/><Relationship Id="rId4" Type="http://schemas.openxmlformats.org/officeDocument/2006/relationships/hyperlink" Target="#'MIN &amp; MAX'!A1"/><Relationship Id="rId9" Type="http://schemas.openxmlformats.org/officeDocument/2006/relationships/hyperlink" Target="https://go.microsoft.com/fwlink/?linkid=859393" TargetMode="External"/></Relationships>
</file>

<file path=xl/drawings/_rels/drawing17.xml.rels><?xml version="1.0" encoding="UTF-8" standalone="yes"?>
<Relationships xmlns="http://schemas.openxmlformats.org/package/2006/relationships"><Relationship Id="rId8" Type="http://schemas.openxmlformats.org/officeDocument/2006/relationships/hyperlink" Target="#'5. Sort &amp; filter'!A1"/><Relationship Id="rId3" Type="http://schemas.openxmlformats.org/officeDocument/2006/relationships/hyperlink" Target="#'5. Sort &amp; filter'!A62"/><Relationship Id="rId7" Type="http://schemas.openxmlformats.org/officeDocument/2006/relationships/image" Target="../media/image17.svg"/><Relationship Id="rId12" Type="http://schemas.openxmlformats.org/officeDocument/2006/relationships/hyperlink" Target="https://go.microsoft.com/fwlink/?linkid=844750"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9.svg"/><Relationship Id="rId5" Type="http://schemas.openxmlformats.org/officeDocument/2006/relationships/image" Target="../media/image15.png"/><Relationship Id="rId10" Type="http://schemas.openxmlformats.org/officeDocument/2006/relationships/image" Target="../media/image8.png"/><Relationship Id="rId4" Type="http://schemas.openxmlformats.org/officeDocument/2006/relationships/hyperlink" Target="#'6. Tables'!A1"/><Relationship Id="rId9" Type="http://schemas.openxmlformats.org/officeDocument/2006/relationships/hyperlink" Target="https://go.microsoft.com/fwlink/?linkid=844746"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https://go.microsoft.com/fwlink/?linkid=844725" TargetMode="External"/><Relationship Id="rId7" Type="http://schemas.openxmlformats.org/officeDocument/2006/relationships/hyperlink" Target="#'8. Analyze'!A62"/><Relationship Id="rId2" Type="http://schemas.openxmlformats.org/officeDocument/2006/relationships/hyperlink" Target="#'9. Charts'!A1"/><Relationship Id="rId1" Type="http://schemas.openxmlformats.org/officeDocument/2006/relationships/hyperlink" Target="#'8. Analyze'!A1"/><Relationship Id="rId6" Type="http://schemas.openxmlformats.org/officeDocument/2006/relationships/hyperlink" Target="https://go.microsoft.com/fwlink/?linkid=844730" TargetMode="External"/><Relationship Id="rId5" Type="http://schemas.openxmlformats.org/officeDocument/2006/relationships/image" Target="../media/image9.svg"/><Relationship Id="rId10" Type="http://schemas.openxmlformats.org/officeDocument/2006/relationships/image" Target="../media/image4.svg"/><Relationship Id="rId4" Type="http://schemas.openxmlformats.org/officeDocument/2006/relationships/image" Target="../media/image8.png"/><Relationship Id="rId9"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https://go.microsoft.com/fwlink/?linkid=844726" TargetMode="External"/><Relationship Id="rId3" Type="http://schemas.openxmlformats.org/officeDocument/2006/relationships/image" Target="../media/image5.png"/><Relationship Id="rId7" Type="http://schemas.openxmlformats.org/officeDocument/2006/relationships/hyperlink" Target="#'7. Drop-downs'!A1"/><Relationship Id="rId12" Type="http://schemas.openxmlformats.org/officeDocument/2006/relationships/hyperlink" Target="https://go.microsoft.com/fwlink/?linkid=844731" TargetMode="External"/><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hyperlink" Target="#'6. Tables'!A1"/><Relationship Id="rId11" Type="http://schemas.openxmlformats.org/officeDocument/2006/relationships/hyperlink" Target="https://go.microsoft.com/fwlink/?linkid=844728" TargetMode="External"/><Relationship Id="rId5" Type="http://schemas.openxmlformats.org/officeDocument/2006/relationships/image" Target="../media/image7.png"/><Relationship Id="rId10" Type="http://schemas.openxmlformats.org/officeDocument/2006/relationships/image" Target="../media/image9.svg"/><Relationship Id="rId4" Type="http://schemas.openxmlformats.org/officeDocument/2006/relationships/image" Target="../media/image6.svg"/><Relationship Id="rId9" Type="http://schemas.openxmlformats.org/officeDocument/2006/relationships/image" Target="../media/image8.png"/></Relationships>
</file>

<file path=xl/drawings/_rels/drawing3.xml.rels><?xml version="1.0" encoding="UTF-8" standalone="yes"?>
<Relationships xmlns="http://schemas.openxmlformats.org/package/2006/relationships"><Relationship Id="rId8" Type="http://schemas.openxmlformats.org/officeDocument/2006/relationships/hyperlink" Target="https://go.microsoft.com/fwlink/?linkid=844726" TargetMode="External"/><Relationship Id="rId3" Type="http://schemas.openxmlformats.org/officeDocument/2006/relationships/image" Target="../media/image5.png"/><Relationship Id="rId7" Type="http://schemas.openxmlformats.org/officeDocument/2006/relationships/hyperlink" Target="#'7. Drop-downs'!A1"/><Relationship Id="rId12" Type="http://schemas.openxmlformats.org/officeDocument/2006/relationships/hyperlink" Target="https://go.microsoft.com/fwlink/?linkid=844731" TargetMode="External"/><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hyperlink" Target="#'6. Tables'!A1"/><Relationship Id="rId11" Type="http://schemas.openxmlformats.org/officeDocument/2006/relationships/hyperlink" Target="https://go.microsoft.com/fwlink/?linkid=844728" TargetMode="External"/><Relationship Id="rId5" Type="http://schemas.openxmlformats.org/officeDocument/2006/relationships/image" Target="../media/image7.png"/><Relationship Id="rId10" Type="http://schemas.openxmlformats.org/officeDocument/2006/relationships/image" Target="../media/image9.svg"/><Relationship Id="rId4" Type="http://schemas.openxmlformats.org/officeDocument/2006/relationships/image" Target="../media/image6.sv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150310</xdr:rowOff>
    </xdr:from>
    <xdr:ext cx="11887200" cy="923138"/>
    <xdr:sp macro="" textlink="">
      <xdr:nvSpPr>
        <xdr:cNvPr id="3" name="Rectangle 2">
          <a:extLst>
            <a:ext uri="{FF2B5EF4-FFF2-40B4-BE49-F238E27FC236}">
              <a16:creationId xmlns:a16="http://schemas.microsoft.com/office/drawing/2014/main" id="{C2185FD8-1C9C-4014-939F-5C774F1C2BB5}"/>
            </a:ext>
          </a:extLst>
        </xdr:cNvPr>
        <xdr:cNvSpPr/>
      </xdr:nvSpPr>
      <xdr:spPr>
        <a:xfrm>
          <a:off x="352425" y="150310"/>
          <a:ext cx="11887200" cy="923138"/>
        </a:xfrm>
        <a:prstGeom prst="rect">
          <a:avLst/>
        </a:prstGeom>
        <a:noFill/>
      </xdr:spPr>
      <xdr:txBody>
        <a:bodyPr wrap="square" lIns="91440" tIns="45720" rIns="91440" bIns="45720">
          <a:spAutoFit/>
          <a:scene3d>
            <a:camera prst="orthographicFront"/>
            <a:lightRig rig="soft" dir="t">
              <a:rot lat="0" lon="0" rev="15600000"/>
            </a:lightRig>
          </a:scene3d>
          <a:sp3d extrusionH="57150" prstMaterial="softEdge">
            <a:bevelT w="25400" h="38100"/>
          </a:sp3d>
        </a:bodyPr>
        <a:lstStyle/>
        <a:p>
          <a:pPr algn="ctr"/>
          <a:r>
            <a:rPr lang="en-US" sz="5400" b="1" cap="none" spc="0">
              <a:ln/>
              <a:solidFill>
                <a:srgbClr val="FFC000"/>
              </a:solidFill>
              <a:effectLst/>
              <a:latin typeface="Amasis MT Pro Black" panose="02040A04050005020304" pitchFamily="18" charset="0"/>
            </a:rPr>
            <a:t>PRACTICE REVIEW</a:t>
          </a:r>
        </a:p>
      </xdr:txBody>
    </xdr:sp>
    <xdr:clientData/>
  </xdr:oneCellAnchor>
  <xdr:oneCellAnchor>
    <xdr:from>
      <xdr:col>0</xdr:col>
      <xdr:colOff>219075</xdr:colOff>
      <xdr:row>19</xdr:row>
      <xdr:rowOff>26485</xdr:rowOff>
    </xdr:from>
    <xdr:ext cx="12068175" cy="923330"/>
    <xdr:sp macro="" textlink="">
      <xdr:nvSpPr>
        <xdr:cNvPr id="4" name="Rectangle 3">
          <a:extLst>
            <a:ext uri="{FF2B5EF4-FFF2-40B4-BE49-F238E27FC236}">
              <a16:creationId xmlns:a16="http://schemas.microsoft.com/office/drawing/2014/main" id="{13E0310C-D3BF-4648-BC44-7009E91311A3}"/>
            </a:ext>
          </a:extLst>
        </xdr:cNvPr>
        <xdr:cNvSpPr/>
      </xdr:nvSpPr>
      <xdr:spPr>
        <a:xfrm>
          <a:off x="219075" y="3645985"/>
          <a:ext cx="12068175" cy="923330"/>
        </a:xfrm>
        <a:prstGeom prst="rect">
          <a:avLst/>
        </a:prstGeom>
        <a:noFill/>
      </xdr:spPr>
      <xdr:txBody>
        <a:bodyPr wrap="square" lIns="91440" tIns="45720" rIns="91440" bIns="45720">
          <a:spAutoFit/>
          <a:scene3d>
            <a:camera prst="orthographicFront"/>
            <a:lightRig rig="soft" dir="t">
              <a:rot lat="0" lon="0" rev="15600000"/>
            </a:lightRig>
          </a:scene3d>
          <a:sp3d extrusionH="57150" prstMaterial="softEdge">
            <a:bevelT w="25400" h="38100"/>
          </a:sp3d>
        </a:bodyPr>
        <a:lstStyle/>
        <a:p>
          <a:pPr algn="ctr"/>
          <a:r>
            <a:rPr lang="en-US" sz="5400" b="1" cap="none" spc="0">
              <a:ln/>
              <a:solidFill>
                <a:srgbClr val="FFC000"/>
              </a:solidFill>
              <a:effectLst/>
              <a:latin typeface="Amasis MT Pro Black" panose="02040A04050005020304" pitchFamily="18" charset="0"/>
            </a:rPr>
            <a:t>EXCEL PROJECT 2</a:t>
          </a:r>
        </a:p>
      </xdr:txBody>
    </xdr:sp>
    <xdr:clientData/>
  </xdr:oneCellAnchor>
  <xdr:twoCellAnchor editAs="oneCell">
    <xdr:from>
      <xdr:col>2</xdr:col>
      <xdr:colOff>600076</xdr:colOff>
      <xdr:row>5</xdr:row>
      <xdr:rowOff>171450</xdr:rowOff>
    </xdr:from>
    <xdr:to>
      <xdr:col>17</xdr:col>
      <xdr:colOff>571500</xdr:colOff>
      <xdr:row>18</xdr:row>
      <xdr:rowOff>114300</xdr:rowOff>
    </xdr:to>
    <xdr:pic>
      <xdr:nvPicPr>
        <xdr:cNvPr id="32" name="Picture 31" descr="Mathematics, Formula, Physics, School, Mathematical">
          <a:extLst>
            <a:ext uri="{FF2B5EF4-FFF2-40B4-BE49-F238E27FC236}">
              <a16:creationId xmlns:a16="http://schemas.microsoft.com/office/drawing/2014/main" id="{60675AF9-7D71-4A83-8CA4-06D28086C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276" y="1123950"/>
          <a:ext cx="9115424" cy="241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581025</xdr:colOff>
      <xdr:row>5</xdr:row>
      <xdr:rowOff>123825</xdr:rowOff>
    </xdr:from>
    <xdr:to>
      <xdr:col>17</xdr:col>
      <xdr:colOff>561975</xdr:colOff>
      <xdr:row>18</xdr:row>
      <xdr:rowOff>134836</xdr:rowOff>
    </xdr:to>
    <xdr:pic>
      <xdr:nvPicPr>
        <xdr:cNvPr id="33" name="Picture 32">
          <a:extLst>
            <a:ext uri="{FF2B5EF4-FFF2-40B4-BE49-F238E27FC236}">
              <a16:creationId xmlns:a16="http://schemas.microsoft.com/office/drawing/2014/main" id="{12D0AEE3-7204-44AC-93D9-A22EF2419BD7}"/>
            </a:ext>
          </a:extLst>
        </xdr:cNvPr>
        <xdr:cNvPicPr>
          <a:picLocks noChangeAspect="1"/>
        </xdr:cNvPicPr>
      </xdr:nvPicPr>
      <xdr:blipFill>
        <a:blip xmlns:r="http://schemas.openxmlformats.org/officeDocument/2006/relationships" r:embed="rId2">
          <a:alphaModFix amt="50000"/>
        </a:blip>
        <a:stretch>
          <a:fillRect/>
        </a:stretch>
      </xdr:blipFill>
      <xdr:spPr>
        <a:xfrm>
          <a:off x="1800225" y="1076325"/>
          <a:ext cx="9124950" cy="2487511"/>
        </a:xfrm>
        <a:prstGeom prst="rect">
          <a:avLst/>
        </a:prstGeom>
        <a:ln>
          <a:noFill/>
        </a:ln>
        <a:effectLst>
          <a:softEdge rad="304800"/>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238125</xdr:colOff>
      <xdr:row>1</xdr:row>
      <xdr:rowOff>190500</xdr:rowOff>
    </xdr:from>
    <xdr:to>
      <xdr:col>13</xdr:col>
      <xdr:colOff>819150</xdr:colOff>
      <xdr:row>3</xdr:row>
      <xdr:rowOff>19050</xdr:rowOff>
    </xdr:to>
    <xdr:sp macro="" textlink="">
      <xdr:nvSpPr>
        <xdr:cNvPr id="2" name="Arrow: Left 1">
          <a:extLst>
            <a:ext uri="{FF2B5EF4-FFF2-40B4-BE49-F238E27FC236}">
              <a16:creationId xmlns:a16="http://schemas.microsoft.com/office/drawing/2014/main" id="{075A8AC2-C7FE-4B8C-8AF0-CCC478776F79}"/>
            </a:ext>
          </a:extLst>
        </xdr:cNvPr>
        <xdr:cNvSpPr/>
      </xdr:nvSpPr>
      <xdr:spPr>
        <a:xfrm>
          <a:off x="9915525" y="466725"/>
          <a:ext cx="581025" cy="2286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395290</xdr:colOff>
      <xdr:row>3</xdr:row>
      <xdr:rowOff>14287</xdr:rowOff>
    </xdr:from>
    <xdr:to>
      <xdr:col>13</xdr:col>
      <xdr:colOff>623890</xdr:colOff>
      <xdr:row>5</xdr:row>
      <xdr:rowOff>195262</xdr:rowOff>
    </xdr:to>
    <xdr:sp macro="" textlink="">
      <xdr:nvSpPr>
        <xdr:cNvPr id="3" name="Arrow: Left 2">
          <a:extLst>
            <a:ext uri="{FF2B5EF4-FFF2-40B4-BE49-F238E27FC236}">
              <a16:creationId xmlns:a16="http://schemas.microsoft.com/office/drawing/2014/main" id="{7AFE9256-905B-49F7-AB08-86AD3C34E80F}"/>
            </a:ext>
          </a:extLst>
        </xdr:cNvPr>
        <xdr:cNvSpPr/>
      </xdr:nvSpPr>
      <xdr:spPr>
        <a:xfrm rot="16200000">
          <a:off x="9896477" y="866775"/>
          <a:ext cx="581025" cy="2286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352425</xdr:colOff>
      <xdr:row>0</xdr:row>
      <xdr:rowOff>150310</xdr:rowOff>
    </xdr:from>
    <xdr:ext cx="11887200" cy="923330"/>
    <xdr:sp macro="" textlink="">
      <xdr:nvSpPr>
        <xdr:cNvPr id="2" name="Rectangle 1">
          <a:extLst>
            <a:ext uri="{FF2B5EF4-FFF2-40B4-BE49-F238E27FC236}">
              <a16:creationId xmlns:a16="http://schemas.microsoft.com/office/drawing/2014/main" id="{0DE555F1-AED2-4220-B6DB-4EA906566156}"/>
            </a:ext>
          </a:extLst>
        </xdr:cNvPr>
        <xdr:cNvSpPr/>
      </xdr:nvSpPr>
      <xdr:spPr>
        <a:xfrm>
          <a:off x="352425" y="150310"/>
          <a:ext cx="11887200" cy="923330"/>
        </a:xfrm>
        <a:prstGeom prst="rect">
          <a:avLst/>
        </a:prstGeom>
        <a:noFill/>
      </xdr:spPr>
      <xdr:txBody>
        <a:bodyPr wrap="square" lIns="91440" tIns="45720" rIns="91440" bIns="45720">
          <a:spAutoFit/>
          <a:scene3d>
            <a:camera prst="orthographicFront"/>
            <a:lightRig rig="soft" dir="t">
              <a:rot lat="0" lon="0" rev="15600000"/>
            </a:lightRig>
          </a:scene3d>
          <a:sp3d extrusionH="57150" prstMaterial="softEdge">
            <a:bevelT w="25400" h="38100"/>
          </a:sp3d>
        </a:bodyPr>
        <a:lstStyle/>
        <a:p>
          <a:pPr algn="ctr"/>
          <a:r>
            <a:rPr lang="en-US" sz="5400" b="1" cap="none" spc="0">
              <a:ln/>
              <a:solidFill>
                <a:srgbClr val="FFC000"/>
              </a:solidFill>
              <a:effectLst/>
              <a:latin typeface="Amasis MT Pro Black" panose="02040A04050005020304" pitchFamily="18" charset="0"/>
            </a:rPr>
            <a:t> FORMULAS &amp; FUNCTIONS</a:t>
          </a:r>
        </a:p>
      </xdr:txBody>
    </xdr:sp>
    <xdr:clientData/>
  </xdr:oneCellAnchor>
  <xdr:oneCellAnchor>
    <xdr:from>
      <xdr:col>0</xdr:col>
      <xdr:colOff>219075</xdr:colOff>
      <xdr:row>19</xdr:row>
      <xdr:rowOff>26485</xdr:rowOff>
    </xdr:from>
    <xdr:ext cx="12068175" cy="923330"/>
    <xdr:sp macro="" textlink="">
      <xdr:nvSpPr>
        <xdr:cNvPr id="3" name="Rectangle 2">
          <a:extLst>
            <a:ext uri="{FF2B5EF4-FFF2-40B4-BE49-F238E27FC236}">
              <a16:creationId xmlns:a16="http://schemas.microsoft.com/office/drawing/2014/main" id="{3BEF7AC8-6542-4FEE-B478-87AE064F2C82}"/>
            </a:ext>
          </a:extLst>
        </xdr:cNvPr>
        <xdr:cNvSpPr/>
      </xdr:nvSpPr>
      <xdr:spPr>
        <a:xfrm>
          <a:off x="219075" y="3501205"/>
          <a:ext cx="12068175" cy="923330"/>
        </a:xfrm>
        <a:prstGeom prst="rect">
          <a:avLst/>
        </a:prstGeom>
        <a:noFill/>
      </xdr:spPr>
      <xdr:txBody>
        <a:bodyPr wrap="square" lIns="91440" tIns="45720" rIns="91440" bIns="45720">
          <a:spAutoFit/>
          <a:scene3d>
            <a:camera prst="orthographicFront"/>
            <a:lightRig rig="soft" dir="t">
              <a:rot lat="0" lon="0" rev="15600000"/>
            </a:lightRig>
          </a:scene3d>
          <a:sp3d extrusionH="57150" prstMaterial="softEdge">
            <a:bevelT w="25400" h="38100"/>
          </a:sp3d>
        </a:bodyPr>
        <a:lstStyle/>
        <a:p>
          <a:pPr algn="ctr"/>
          <a:r>
            <a:rPr lang="en-US" sz="5400" b="1" cap="none" spc="0">
              <a:ln/>
              <a:solidFill>
                <a:srgbClr val="FFC000"/>
              </a:solidFill>
              <a:effectLst/>
              <a:latin typeface="Amasis MT Pro Black" panose="02040A04050005020304" pitchFamily="18" charset="0"/>
            </a:rPr>
            <a:t>EXCEL PROJECT 3</a:t>
          </a:r>
        </a:p>
      </xdr:txBody>
    </xdr:sp>
    <xdr:clientData/>
  </xdr:oneCellAnchor>
  <xdr:twoCellAnchor editAs="oneCell">
    <xdr:from>
      <xdr:col>2</xdr:col>
      <xdr:colOff>600076</xdr:colOff>
      <xdr:row>5</xdr:row>
      <xdr:rowOff>171450</xdr:rowOff>
    </xdr:from>
    <xdr:to>
      <xdr:col>17</xdr:col>
      <xdr:colOff>571500</xdr:colOff>
      <xdr:row>18</xdr:row>
      <xdr:rowOff>114300</xdr:rowOff>
    </xdr:to>
    <xdr:pic>
      <xdr:nvPicPr>
        <xdr:cNvPr id="4" name="Picture 3" descr="Mathematics, Formula, Physics, School, Mathematical">
          <a:extLst>
            <a:ext uri="{FF2B5EF4-FFF2-40B4-BE49-F238E27FC236}">
              <a16:creationId xmlns:a16="http://schemas.microsoft.com/office/drawing/2014/main" id="{5BC53AF8-1AD1-4D2D-A8FC-6884ACA6E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5956" y="1085850"/>
          <a:ext cx="9915524" cy="2320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581025</xdr:colOff>
      <xdr:row>5</xdr:row>
      <xdr:rowOff>123825</xdr:rowOff>
    </xdr:from>
    <xdr:to>
      <xdr:col>17</xdr:col>
      <xdr:colOff>561975</xdr:colOff>
      <xdr:row>18</xdr:row>
      <xdr:rowOff>134836</xdr:rowOff>
    </xdr:to>
    <xdr:pic>
      <xdr:nvPicPr>
        <xdr:cNvPr id="5" name="Picture 4">
          <a:extLst>
            <a:ext uri="{FF2B5EF4-FFF2-40B4-BE49-F238E27FC236}">
              <a16:creationId xmlns:a16="http://schemas.microsoft.com/office/drawing/2014/main" id="{F8725FD2-AC9C-44CC-B597-F6E395EA68C2}"/>
            </a:ext>
          </a:extLst>
        </xdr:cNvPr>
        <xdr:cNvPicPr>
          <a:picLocks noChangeAspect="1"/>
        </xdr:cNvPicPr>
      </xdr:nvPicPr>
      <xdr:blipFill>
        <a:blip xmlns:r="http://schemas.openxmlformats.org/officeDocument/2006/relationships" r:embed="rId2">
          <a:alphaModFix amt="50000"/>
        </a:blip>
        <a:stretch>
          <a:fillRect/>
        </a:stretch>
      </xdr:blipFill>
      <xdr:spPr>
        <a:xfrm>
          <a:off x="1906905" y="1038225"/>
          <a:ext cx="9925050" cy="2388451"/>
        </a:xfrm>
        <a:prstGeom prst="rect">
          <a:avLst/>
        </a:prstGeom>
        <a:ln>
          <a:noFill/>
        </a:ln>
        <a:effectLst>
          <a:softEdge rad="304800"/>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57150</xdr:colOff>
      <xdr:row>3</xdr:row>
      <xdr:rowOff>104775</xdr:rowOff>
    </xdr:from>
    <xdr:to>
      <xdr:col>14</xdr:col>
      <xdr:colOff>257175</xdr:colOff>
      <xdr:row>4</xdr:row>
      <xdr:rowOff>95250</xdr:rowOff>
    </xdr:to>
    <xdr:sp macro="" textlink="">
      <xdr:nvSpPr>
        <xdr:cNvPr id="2" name="Left Arrow 1">
          <a:extLst>
            <a:ext uri="{FF2B5EF4-FFF2-40B4-BE49-F238E27FC236}">
              <a16:creationId xmlns:a16="http://schemas.microsoft.com/office/drawing/2014/main" id="{3C905143-A409-464E-8419-1C25A1D657B8}"/>
            </a:ext>
          </a:extLst>
        </xdr:cNvPr>
        <xdr:cNvSpPr/>
      </xdr:nvSpPr>
      <xdr:spPr>
        <a:xfrm>
          <a:off x="12222480" y="653415"/>
          <a:ext cx="302895" cy="17335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SV" sz="1100"/>
        </a:p>
      </xdr:txBody>
    </xdr:sp>
    <xdr:clientData/>
  </xdr:twoCellAnchor>
  <xdr:twoCellAnchor>
    <xdr:from>
      <xdr:col>14</xdr:col>
      <xdr:colOff>85726</xdr:colOff>
      <xdr:row>6</xdr:row>
      <xdr:rowOff>1</xdr:rowOff>
    </xdr:from>
    <xdr:to>
      <xdr:col>15</xdr:col>
      <xdr:colOff>38101</xdr:colOff>
      <xdr:row>8</xdr:row>
      <xdr:rowOff>123826</xdr:rowOff>
    </xdr:to>
    <xdr:sp macro="" textlink="">
      <xdr:nvSpPr>
        <xdr:cNvPr id="3" name="Down Arrow 2">
          <a:extLst>
            <a:ext uri="{FF2B5EF4-FFF2-40B4-BE49-F238E27FC236}">
              <a16:creationId xmlns:a16="http://schemas.microsoft.com/office/drawing/2014/main" id="{8DC3641F-B878-414F-A605-CD48F06C2FD2}"/>
            </a:ext>
          </a:extLst>
        </xdr:cNvPr>
        <xdr:cNvSpPr/>
      </xdr:nvSpPr>
      <xdr:spPr>
        <a:xfrm>
          <a:off x="12353926" y="1097281"/>
          <a:ext cx="241935" cy="48958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SV" sz="1100"/>
        </a:p>
      </xdr:txBody>
    </xdr:sp>
    <xdr:clientData/>
  </xdr:twoCellAnchor>
  <xdr:twoCellAnchor>
    <xdr:from>
      <xdr:col>14</xdr:col>
      <xdr:colOff>123825</xdr:colOff>
      <xdr:row>0</xdr:row>
      <xdr:rowOff>104775</xdr:rowOff>
    </xdr:from>
    <xdr:to>
      <xdr:col>17</xdr:col>
      <xdr:colOff>190500</xdr:colOff>
      <xdr:row>2</xdr:row>
      <xdr:rowOff>28575</xdr:rowOff>
    </xdr:to>
    <xdr:sp macro="" textlink="">
      <xdr:nvSpPr>
        <xdr:cNvPr id="4" name="Callout: Line 3">
          <a:extLst>
            <a:ext uri="{FF2B5EF4-FFF2-40B4-BE49-F238E27FC236}">
              <a16:creationId xmlns:a16="http://schemas.microsoft.com/office/drawing/2014/main" id="{463C86F7-1FA6-42FF-BF05-435C7DC60694}"/>
            </a:ext>
          </a:extLst>
        </xdr:cNvPr>
        <xdr:cNvSpPr/>
      </xdr:nvSpPr>
      <xdr:spPr>
        <a:xfrm>
          <a:off x="12392025" y="104775"/>
          <a:ext cx="935355" cy="289560"/>
        </a:xfrm>
        <a:prstGeom prst="borderCallout1">
          <a:avLst>
            <a:gd name="adj1" fmla="val 15625"/>
            <a:gd name="adj2" fmla="val 1557"/>
            <a:gd name="adj3" fmla="val 56250"/>
            <a:gd name="adj4" fmla="val -24047"/>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HEADINGS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85724</xdr:colOff>
      <xdr:row>3</xdr:row>
      <xdr:rowOff>142874</xdr:rowOff>
    </xdr:from>
    <xdr:to>
      <xdr:col>13</xdr:col>
      <xdr:colOff>380999</xdr:colOff>
      <xdr:row>4</xdr:row>
      <xdr:rowOff>133349</xdr:rowOff>
    </xdr:to>
    <xdr:sp macro="" textlink="">
      <xdr:nvSpPr>
        <xdr:cNvPr id="2" name="Left Arrow 1">
          <a:extLst>
            <a:ext uri="{FF2B5EF4-FFF2-40B4-BE49-F238E27FC236}">
              <a16:creationId xmlns:a16="http://schemas.microsoft.com/office/drawing/2014/main" id="{236C67C9-6C06-4EF0-BBFB-D1DE9B6B17EA}"/>
            </a:ext>
          </a:extLst>
        </xdr:cNvPr>
        <xdr:cNvSpPr/>
      </xdr:nvSpPr>
      <xdr:spPr>
        <a:xfrm>
          <a:off x="11256644" y="691514"/>
          <a:ext cx="295275" cy="17335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SV" sz="1100"/>
        </a:p>
      </xdr:txBody>
    </xdr:sp>
    <xdr:clientData/>
  </xdr:twoCellAnchor>
  <xdr:twoCellAnchor>
    <xdr:from>
      <xdr:col>13</xdr:col>
      <xdr:colOff>200025</xdr:colOff>
      <xdr:row>5</xdr:row>
      <xdr:rowOff>38100</xdr:rowOff>
    </xdr:from>
    <xdr:to>
      <xdr:col>13</xdr:col>
      <xdr:colOff>419100</xdr:colOff>
      <xdr:row>7</xdr:row>
      <xdr:rowOff>161925</xdr:rowOff>
    </xdr:to>
    <xdr:sp macro="" textlink="">
      <xdr:nvSpPr>
        <xdr:cNvPr id="3" name="Down Arrow 2">
          <a:extLst>
            <a:ext uri="{FF2B5EF4-FFF2-40B4-BE49-F238E27FC236}">
              <a16:creationId xmlns:a16="http://schemas.microsoft.com/office/drawing/2014/main" id="{E6B05C89-8655-4474-BA3D-E9730CFFA532}"/>
            </a:ext>
          </a:extLst>
        </xdr:cNvPr>
        <xdr:cNvSpPr/>
      </xdr:nvSpPr>
      <xdr:spPr>
        <a:xfrm>
          <a:off x="11370945" y="952500"/>
          <a:ext cx="219075" cy="48958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SV" sz="1100"/>
        </a:p>
      </xdr:txBody>
    </xdr:sp>
    <xdr:clientData/>
  </xdr:twoCellAnchor>
  <xdr:twoCellAnchor>
    <xdr:from>
      <xdr:col>13</xdr:col>
      <xdr:colOff>200025</xdr:colOff>
      <xdr:row>0</xdr:row>
      <xdr:rowOff>104775</xdr:rowOff>
    </xdr:from>
    <xdr:to>
      <xdr:col>14</xdr:col>
      <xdr:colOff>390525</xdr:colOff>
      <xdr:row>2</xdr:row>
      <xdr:rowOff>28575</xdr:rowOff>
    </xdr:to>
    <xdr:sp macro="" textlink="">
      <xdr:nvSpPr>
        <xdr:cNvPr id="4" name="Callout: Line 3">
          <a:extLst>
            <a:ext uri="{FF2B5EF4-FFF2-40B4-BE49-F238E27FC236}">
              <a16:creationId xmlns:a16="http://schemas.microsoft.com/office/drawing/2014/main" id="{DC3F08EC-616E-4493-9D97-76874F3F41C4}"/>
            </a:ext>
          </a:extLst>
        </xdr:cNvPr>
        <xdr:cNvSpPr/>
      </xdr:nvSpPr>
      <xdr:spPr>
        <a:xfrm>
          <a:off x="11370945" y="104775"/>
          <a:ext cx="925830" cy="289560"/>
        </a:xfrm>
        <a:prstGeom prst="borderCallout1">
          <a:avLst>
            <a:gd name="adj1" fmla="val 15625"/>
            <a:gd name="adj2" fmla="val 1557"/>
            <a:gd name="adj3" fmla="val 56250"/>
            <a:gd name="adj4" fmla="val -24047"/>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HEADINGS</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178885</xdr:rowOff>
    </xdr:from>
    <xdr:ext cx="11772900" cy="523092"/>
    <xdr:sp macro="" textlink="">
      <xdr:nvSpPr>
        <xdr:cNvPr id="2" name="Rectangle 1">
          <a:extLst>
            <a:ext uri="{FF2B5EF4-FFF2-40B4-BE49-F238E27FC236}">
              <a16:creationId xmlns:a16="http://schemas.microsoft.com/office/drawing/2014/main" id="{A44FD24E-BBF2-4F83-B3BC-3AEC604B5933}"/>
            </a:ext>
          </a:extLst>
        </xdr:cNvPr>
        <xdr:cNvSpPr/>
      </xdr:nvSpPr>
      <xdr:spPr>
        <a:xfrm>
          <a:off x="0" y="178885"/>
          <a:ext cx="11772900" cy="523092"/>
        </a:xfrm>
        <a:prstGeom prst="rect">
          <a:avLst/>
        </a:prstGeom>
        <a:noFill/>
      </xdr:spPr>
      <xdr:txBody>
        <a:bodyPr wrap="square" lIns="91440" tIns="45720" rIns="91440" bIns="45720">
          <a:spAutoFit/>
          <a:scene3d>
            <a:camera prst="orthographicFront"/>
            <a:lightRig rig="soft" dir="t">
              <a:rot lat="0" lon="0" rev="15600000"/>
            </a:lightRig>
          </a:scene3d>
          <a:sp3d extrusionH="57150" prstMaterial="softEdge">
            <a:bevelT w="25400" h="38100"/>
          </a:sp3d>
        </a:bodyPr>
        <a:lstStyle/>
        <a:p>
          <a:pPr algn="ctr"/>
          <a:r>
            <a:rPr lang="en-US" sz="2800" b="1" cap="none" spc="0">
              <a:ln/>
              <a:solidFill>
                <a:schemeClr val="accent6">
                  <a:lumMod val="75000"/>
                </a:schemeClr>
              </a:solidFill>
              <a:effectLst/>
              <a:latin typeface="Amasis MT Pro Black" panose="02040A04050005020304" pitchFamily="18" charset="0"/>
            </a:rPr>
            <a:t> COPY, CUT,</a:t>
          </a:r>
          <a:r>
            <a:rPr lang="en-US" sz="2800" b="1" cap="none" spc="0" baseline="0">
              <a:ln/>
              <a:solidFill>
                <a:schemeClr val="accent6">
                  <a:lumMod val="75000"/>
                </a:schemeClr>
              </a:solidFill>
              <a:effectLst/>
              <a:latin typeface="Amasis MT Pro Black" panose="02040A04050005020304" pitchFamily="18" charset="0"/>
            </a:rPr>
            <a:t> PASTE, INSERT, WORKSHEET TAB AND RENAME</a:t>
          </a:r>
          <a:endParaRPr lang="en-US" sz="2800" b="1" cap="none" spc="0">
            <a:ln/>
            <a:solidFill>
              <a:schemeClr val="accent6">
                <a:lumMod val="75000"/>
              </a:schemeClr>
            </a:solidFill>
            <a:effectLst/>
            <a:latin typeface="Amasis MT Pro Black" panose="02040A04050005020304" pitchFamily="18" charset="0"/>
          </a:endParaRPr>
        </a:p>
      </xdr:txBody>
    </xdr:sp>
    <xdr:clientData/>
  </xdr:oneCellAnchor>
  <xdr:oneCellAnchor>
    <xdr:from>
      <xdr:col>3</xdr:col>
      <xdr:colOff>103555</xdr:colOff>
      <xdr:row>19</xdr:row>
      <xdr:rowOff>55060</xdr:rowOff>
    </xdr:from>
    <xdr:ext cx="9325219" cy="923330"/>
    <xdr:sp macro="" textlink="">
      <xdr:nvSpPr>
        <xdr:cNvPr id="3" name="Rectangle 2">
          <a:extLst>
            <a:ext uri="{FF2B5EF4-FFF2-40B4-BE49-F238E27FC236}">
              <a16:creationId xmlns:a16="http://schemas.microsoft.com/office/drawing/2014/main" id="{BC987504-1B0D-41A7-B51B-933690898559}"/>
            </a:ext>
          </a:extLst>
        </xdr:cNvPr>
        <xdr:cNvSpPr/>
      </xdr:nvSpPr>
      <xdr:spPr>
        <a:xfrm>
          <a:off x="1932355" y="3674560"/>
          <a:ext cx="9325219" cy="923330"/>
        </a:xfrm>
        <a:prstGeom prst="rect">
          <a:avLst/>
        </a:prstGeom>
        <a:noFill/>
      </xdr:spPr>
      <xdr:txBody>
        <a:bodyPr wrap="square" lIns="91440" tIns="45720" rIns="91440" bIns="45720">
          <a:spAutoFit/>
          <a:scene3d>
            <a:camera prst="orthographicFront"/>
            <a:lightRig rig="soft" dir="t">
              <a:rot lat="0" lon="0" rev="15600000"/>
            </a:lightRig>
          </a:scene3d>
          <a:sp3d extrusionH="57150" prstMaterial="softEdge">
            <a:bevelT w="25400" h="38100"/>
          </a:sp3d>
        </a:bodyPr>
        <a:lstStyle/>
        <a:p>
          <a:pPr algn="ctr"/>
          <a:r>
            <a:rPr lang="en-US" sz="5400" b="1" cap="none" spc="0">
              <a:ln/>
              <a:solidFill>
                <a:schemeClr val="accent6">
                  <a:lumMod val="75000"/>
                </a:schemeClr>
              </a:solidFill>
              <a:effectLst/>
              <a:latin typeface="Amasis MT Pro Black" panose="02040A04050005020304" pitchFamily="18" charset="0"/>
            </a:rPr>
            <a:t>EXCEL PROJECT 4</a:t>
          </a:r>
        </a:p>
      </xdr:txBody>
    </xdr:sp>
    <xdr:clientData/>
  </xdr:oneCellAnchor>
  <xdr:oneCellAnchor>
    <xdr:from>
      <xdr:col>2</xdr:col>
      <xdr:colOff>600076</xdr:colOff>
      <xdr:row>5</xdr:row>
      <xdr:rowOff>171450</xdr:rowOff>
    </xdr:from>
    <xdr:ext cx="9115424" cy="2419350"/>
    <xdr:pic>
      <xdr:nvPicPr>
        <xdr:cNvPr id="4" name="Picture 3" descr="Mathematics, Formula, Physics, School, Mathematical">
          <a:extLst>
            <a:ext uri="{FF2B5EF4-FFF2-40B4-BE49-F238E27FC236}">
              <a16:creationId xmlns:a16="http://schemas.microsoft.com/office/drawing/2014/main" id="{EB73533B-FDF6-4CA2-A9DD-B0A87E86B5A1}"/>
            </a:ext>
          </a:extLst>
        </xdr:cNvPr>
        <xdr:cNvPicPr>
          <a:picLocks noChangeAspect="1" noChangeArrowheads="1"/>
        </xdr:cNvPicPr>
      </xdr:nvPicPr>
      <xdr:blipFill>
        <a:blip xmlns:r="http://schemas.openxmlformats.org/officeDocument/2006/relationships" r:embed="rId1">
          <a:duotone>
            <a:schemeClr val="accent6">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819276" y="1123950"/>
          <a:ext cx="9115424" cy="2419350"/>
        </a:xfrm>
        <a:prstGeom prst="rect">
          <a:avLst/>
        </a:prstGeom>
        <a:noFill/>
        <a:effectLst>
          <a:softEdge rad="177800"/>
        </a:effectLst>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28576</xdr:colOff>
      <xdr:row>5</xdr:row>
      <xdr:rowOff>152400</xdr:rowOff>
    </xdr:from>
    <xdr:ext cx="5610224" cy="2381249"/>
    <xdr:pic>
      <xdr:nvPicPr>
        <xdr:cNvPr id="5" name="Picture 4" descr="Accountant, Counting, Calculation, Writing, Document">
          <a:extLst>
            <a:ext uri="{FF2B5EF4-FFF2-40B4-BE49-F238E27FC236}">
              <a16:creationId xmlns:a16="http://schemas.microsoft.com/office/drawing/2014/main" id="{6B813C86-69D0-4DE9-833B-2F880F603999}"/>
            </a:ext>
          </a:extLst>
        </xdr:cNvPr>
        <xdr:cNvPicPr>
          <a:picLocks noChangeAspect="1" noChangeArrowheads="1"/>
        </xdr:cNvPicPr>
      </xdr:nvPicPr>
      <xdr:blipFill>
        <a:blip xmlns:r="http://schemas.openxmlformats.org/officeDocument/2006/relationships" r:embed="rId2">
          <a:alphaModFix amt="50000"/>
          <a:extLst>
            <a:ext uri="{28A0092B-C50C-407E-A947-70E740481C1C}">
              <a14:useLocalDpi xmlns:a14="http://schemas.microsoft.com/office/drawing/2010/main" val="0"/>
            </a:ext>
          </a:extLst>
        </a:blip>
        <a:srcRect/>
        <a:stretch>
          <a:fillRect/>
        </a:stretch>
      </xdr:blipFill>
      <xdr:spPr bwMode="auto">
        <a:xfrm>
          <a:off x="3076576" y="1104900"/>
          <a:ext cx="5610224" cy="2381249"/>
        </a:xfrm>
        <a:prstGeom prst="rect">
          <a:avLst/>
        </a:prstGeom>
        <a:noFill/>
        <a:effectLst>
          <a:softEdge rad="355600"/>
        </a:effectLst>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19050</xdr:colOff>
      <xdr:row>0</xdr:row>
      <xdr:rowOff>178885</xdr:rowOff>
    </xdr:from>
    <xdr:ext cx="11706225" cy="1477328"/>
    <xdr:sp macro="" textlink="">
      <xdr:nvSpPr>
        <xdr:cNvPr id="2" name="Rectangle 1">
          <a:extLst>
            <a:ext uri="{FF2B5EF4-FFF2-40B4-BE49-F238E27FC236}">
              <a16:creationId xmlns:a16="http://schemas.microsoft.com/office/drawing/2014/main" id="{404850BE-7F79-44F5-8F2E-7E216D8FC94E}"/>
            </a:ext>
          </a:extLst>
        </xdr:cNvPr>
        <xdr:cNvSpPr/>
      </xdr:nvSpPr>
      <xdr:spPr>
        <a:xfrm>
          <a:off x="19050" y="178885"/>
          <a:ext cx="11706225" cy="1477328"/>
        </a:xfrm>
        <a:prstGeom prst="rect">
          <a:avLst/>
        </a:prstGeom>
        <a:noFill/>
      </xdr:spPr>
      <xdr:txBody>
        <a:bodyPr wrap="square" lIns="91440" tIns="45720" rIns="91440" bIns="45720">
          <a:spAutoFit/>
          <a:scene3d>
            <a:camera prst="orthographicFront"/>
            <a:lightRig rig="soft" dir="t">
              <a:rot lat="0" lon="0" rev="15600000"/>
            </a:lightRig>
          </a:scene3d>
          <a:sp3d extrusionH="57150" prstMaterial="softEdge">
            <a:bevelT w="25400" h="38100"/>
          </a:sp3d>
        </a:bodyPr>
        <a:lstStyle/>
        <a:p>
          <a:pPr algn="ctr"/>
          <a:r>
            <a:rPr lang="en-US" sz="5400" b="1" cap="none" spc="0">
              <a:ln/>
              <a:solidFill>
                <a:schemeClr val="accent6">
                  <a:lumMod val="75000"/>
                </a:schemeClr>
              </a:solidFill>
              <a:effectLst/>
              <a:latin typeface="Amasis MT Pro Black" panose="02040A04050005020304" pitchFamily="18" charset="0"/>
            </a:rPr>
            <a:t> ANALYZING DATA</a:t>
          </a:r>
        </a:p>
        <a:p>
          <a:pPr algn="ctr"/>
          <a:r>
            <a:rPr lang="en-US" sz="3600" b="1" cap="none" spc="0">
              <a:ln/>
              <a:solidFill>
                <a:schemeClr val="accent6">
                  <a:lumMod val="75000"/>
                </a:schemeClr>
              </a:solidFill>
              <a:effectLst/>
              <a:latin typeface="Amasis MT Pro Black" panose="02040A04050005020304" pitchFamily="18" charset="0"/>
            </a:rPr>
            <a:t>Average,</a:t>
          </a:r>
          <a:r>
            <a:rPr lang="en-US" sz="3600" b="1" cap="none" spc="0" baseline="0">
              <a:ln/>
              <a:solidFill>
                <a:schemeClr val="accent6">
                  <a:lumMod val="75000"/>
                </a:schemeClr>
              </a:solidFill>
              <a:effectLst/>
              <a:latin typeface="Amasis MT Pro Black" panose="02040A04050005020304" pitchFamily="18" charset="0"/>
            </a:rPr>
            <a:t> Sort and Filter, Data Bars, Name Range</a:t>
          </a:r>
          <a:endParaRPr lang="en-US" sz="3600" b="1" cap="none" spc="0">
            <a:ln/>
            <a:solidFill>
              <a:schemeClr val="accent6">
                <a:lumMod val="75000"/>
              </a:schemeClr>
            </a:solidFill>
            <a:effectLst/>
            <a:latin typeface="Amasis MT Pro Black" panose="02040A04050005020304" pitchFamily="18" charset="0"/>
          </a:endParaRPr>
        </a:p>
      </xdr:txBody>
    </xdr:sp>
    <xdr:clientData/>
  </xdr:oneCellAnchor>
  <xdr:twoCellAnchor>
    <xdr:from>
      <xdr:col>3</xdr:col>
      <xdr:colOff>9526</xdr:colOff>
      <xdr:row>8</xdr:row>
      <xdr:rowOff>142875</xdr:rowOff>
    </xdr:from>
    <xdr:to>
      <xdr:col>17</xdr:col>
      <xdr:colOff>590550</xdr:colOff>
      <xdr:row>21</xdr:row>
      <xdr:rowOff>104775</xdr:rowOff>
    </xdr:to>
    <xdr:grpSp>
      <xdr:nvGrpSpPr>
        <xdr:cNvPr id="3" name="Group 2">
          <a:extLst>
            <a:ext uri="{FF2B5EF4-FFF2-40B4-BE49-F238E27FC236}">
              <a16:creationId xmlns:a16="http://schemas.microsoft.com/office/drawing/2014/main" id="{1BE3CAA0-68FB-4EF8-81C8-FBADE80FD3F3}"/>
            </a:ext>
          </a:extLst>
        </xdr:cNvPr>
        <xdr:cNvGrpSpPr/>
      </xdr:nvGrpSpPr>
      <xdr:grpSpPr>
        <a:xfrm>
          <a:off x="1838326" y="1666875"/>
          <a:ext cx="9115424" cy="2438400"/>
          <a:chOff x="1819276" y="1104900"/>
          <a:chExt cx="9115424" cy="2438400"/>
        </a:xfrm>
      </xdr:grpSpPr>
      <xdr:pic>
        <xdr:nvPicPr>
          <xdr:cNvPr id="4" name="Picture 3" descr="Mathematics, Formula, Physics, School, Mathematical">
            <a:extLst>
              <a:ext uri="{FF2B5EF4-FFF2-40B4-BE49-F238E27FC236}">
                <a16:creationId xmlns:a16="http://schemas.microsoft.com/office/drawing/2014/main" id="{3A9F47FF-AAEE-9E41-D97E-F223C4F4CE84}"/>
              </a:ext>
            </a:extLst>
          </xdr:cNvPr>
          <xdr:cNvPicPr>
            <a:picLocks noChangeAspect="1" noChangeArrowheads="1"/>
          </xdr:cNvPicPr>
        </xdr:nvPicPr>
        <xdr:blipFill>
          <a:blip xmlns:r="http://schemas.openxmlformats.org/officeDocument/2006/relationships" r:embed="rId1">
            <a:duotone>
              <a:schemeClr val="accent6">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819276" y="1123950"/>
            <a:ext cx="9115424" cy="2419350"/>
          </a:xfrm>
          <a:prstGeom prst="rect">
            <a:avLst/>
          </a:prstGeom>
          <a:noFill/>
          <a:effectLst>
            <a:softEdge rad="177800"/>
          </a:effectLst>
          <a:extLst>
            <a:ext uri="{909E8E84-426E-40DD-AFC4-6F175D3DCCD1}">
              <a14:hiddenFill xmlns:a14="http://schemas.microsoft.com/office/drawing/2010/main">
                <a:solidFill>
                  <a:srgbClr val="FFFFFF"/>
                </a:solidFill>
              </a14:hiddenFill>
            </a:ext>
          </a:extLst>
        </xdr:spPr>
      </xdr:pic>
      <xdr:pic>
        <xdr:nvPicPr>
          <xdr:cNvPr id="5" name="Picture 4" descr="Accountant, Counting, Calculation, Writing, Document">
            <a:extLst>
              <a:ext uri="{FF2B5EF4-FFF2-40B4-BE49-F238E27FC236}">
                <a16:creationId xmlns:a16="http://schemas.microsoft.com/office/drawing/2014/main" id="{9F15440C-FFF2-1378-38FC-BE0C2A655030}"/>
              </a:ext>
            </a:extLst>
          </xdr:cNvPr>
          <xdr:cNvPicPr>
            <a:picLocks noChangeAspect="1" noChangeArrowheads="1"/>
          </xdr:cNvPicPr>
        </xdr:nvPicPr>
        <xdr:blipFill>
          <a:blip xmlns:r="http://schemas.openxmlformats.org/officeDocument/2006/relationships" r:embed="rId2">
            <a:alphaModFix amt="50000"/>
            <a:extLst>
              <a:ext uri="{28A0092B-C50C-407E-A947-70E740481C1C}">
                <a14:useLocalDpi xmlns:a14="http://schemas.microsoft.com/office/drawing/2010/main" val="0"/>
              </a:ext>
            </a:extLst>
          </a:blip>
          <a:srcRect/>
          <a:stretch>
            <a:fillRect/>
          </a:stretch>
        </xdr:blipFill>
        <xdr:spPr bwMode="auto">
          <a:xfrm>
            <a:off x="3076576" y="1104900"/>
            <a:ext cx="5610224" cy="2381249"/>
          </a:xfrm>
          <a:prstGeom prst="rect">
            <a:avLst/>
          </a:prstGeom>
          <a:noFill/>
          <a:effectLst>
            <a:softEdge rad="355600"/>
          </a:effectLst>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28573</xdr:colOff>
      <xdr:row>15</xdr:row>
      <xdr:rowOff>161925</xdr:rowOff>
    </xdr:from>
    <xdr:to>
      <xdr:col>6</xdr:col>
      <xdr:colOff>709817</xdr:colOff>
      <xdr:row>19</xdr:row>
      <xdr:rowOff>46887</xdr:rowOff>
    </xdr:to>
    <xdr:grpSp>
      <xdr:nvGrpSpPr>
        <xdr:cNvPr id="2" name="Group 1" descr="EXTRA CREDIT&#10;Try adding another SUMIF formula here, but add amounts that are less than 100. The result should be 160&#10;">
          <a:extLst>
            <a:ext uri="{FF2B5EF4-FFF2-40B4-BE49-F238E27FC236}">
              <a16:creationId xmlns:a16="http://schemas.microsoft.com/office/drawing/2014/main" id="{A54BFEE8-DF94-40BA-93DF-4B700661559B}"/>
            </a:ext>
          </a:extLst>
        </xdr:cNvPr>
        <xdr:cNvGrpSpPr/>
      </xdr:nvGrpSpPr>
      <xdr:grpSpPr>
        <a:xfrm>
          <a:off x="9210673" y="3590925"/>
          <a:ext cx="681244" cy="646962"/>
          <a:chOff x="9048750" y="3743325"/>
          <a:chExt cx="712638" cy="646962"/>
        </a:xfrm>
      </xdr:grpSpPr>
      <xdr:pic>
        <xdr:nvPicPr>
          <xdr:cNvPr id="3" name="Extra credit ribbon" descr="Decorative ribbon">
            <a:extLst>
              <a:ext uri="{FF2B5EF4-FFF2-40B4-BE49-F238E27FC236}">
                <a16:creationId xmlns:a16="http://schemas.microsoft.com/office/drawing/2014/main" id="{37093BE2-2CC8-4E20-B9FD-E3337048FE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4" name="Extra Credit Arrow" descr="Arrow">
            <a:extLst>
              <a:ext uri="{FF2B5EF4-FFF2-40B4-BE49-F238E27FC236}">
                <a16:creationId xmlns:a16="http://schemas.microsoft.com/office/drawing/2014/main" id="{16CFEC9C-60FD-81A6-3587-835CA4896A4C}"/>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5"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0E42D5D8-DE05-4D33-93EA-8DFD29C634F7}"/>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6" name="NextButton" descr="Advance to the next sheet">
          <a:hlinkClick xmlns:r="http://schemas.openxmlformats.org/officeDocument/2006/relationships" r:id="rId4" tooltip="Click here to advance to the next worksheet"/>
          <a:extLst>
            <a:ext uri="{FF2B5EF4-FFF2-40B4-BE49-F238E27FC236}">
              <a16:creationId xmlns:a16="http://schemas.microsoft.com/office/drawing/2014/main" id="{3D9F6760-DD12-40ED-8F6C-572D9056164D}"/>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323850</xdr:colOff>
      <xdr:row>16</xdr:row>
      <xdr:rowOff>161926</xdr:rowOff>
    </xdr:from>
    <xdr:to>
      <xdr:col>1</xdr:col>
      <xdr:colOff>5172075</xdr:colOff>
      <xdr:row>29</xdr:row>
      <xdr:rowOff>85725</xdr:rowOff>
    </xdr:to>
    <xdr:grpSp>
      <xdr:nvGrpSpPr>
        <xdr:cNvPr id="7" name="Group 6">
          <a:extLst>
            <a:ext uri="{FF2B5EF4-FFF2-40B4-BE49-F238E27FC236}">
              <a16:creationId xmlns:a16="http://schemas.microsoft.com/office/drawing/2014/main" id="{3B3E705D-028D-4AC1-98E4-E71407565F6B}"/>
            </a:ext>
          </a:extLst>
        </xdr:cNvPr>
        <xdr:cNvGrpSpPr/>
      </xdr:nvGrpSpPr>
      <xdr:grpSpPr>
        <a:xfrm>
          <a:off x="323850" y="3781426"/>
          <a:ext cx="5695950" cy="2400299"/>
          <a:chOff x="323850" y="3781426"/>
          <a:chExt cx="5695950" cy="2400299"/>
        </a:xfrm>
      </xdr:grpSpPr>
      <xdr:sp macro="" textlink="">
        <xdr:nvSpPr>
          <xdr:cNvPr id="8" name="Rectangle 7">
            <a:extLst>
              <a:ext uri="{FF2B5EF4-FFF2-40B4-BE49-F238E27FC236}">
                <a16:creationId xmlns:a16="http://schemas.microsoft.com/office/drawing/2014/main" id="{D6A58C6D-D2CE-8984-C660-D76BA0580577}"/>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 name="Step" descr="More information on the web&#10;">
            <a:extLst>
              <a:ext uri="{FF2B5EF4-FFF2-40B4-BE49-F238E27FC236}">
                <a16:creationId xmlns:a16="http://schemas.microsoft.com/office/drawing/2014/main" id="{A274FF90-86CA-2E1B-3B80-E82B900BC14B}"/>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 name="Straight Connector 9" descr="Decorative line">
            <a:extLst>
              <a:ext uri="{FF2B5EF4-FFF2-40B4-BE49-F238E27FC236}">
                <a16:creationId xmlns:a16="http://schemas.microsoft.com/office/drawing/2014/main" id="{FB3AD9F6-189B-F728-3A6F-E66FB8C6189E}"/>
              </a:ext>
            </a:extLst>
          </xdr:cNvPr>
          <xdr:cNvCxnSpPr>
            <a:cxnSpLocks/>
          </xdr:cNvCxnSpPr>
        </xdr:nvCxnSpPr>
        <xdr:spPr>
          <a:xfrm>
            <a:off x="557084" y="42699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descr="Decorative line">
            <a:extLst>
              <a:ext uri="{FF2B5EF4-FFF2-40B4-BE49-F238E27FC236}">
                <a16:creationId xmlns:a16="http://schemas.microsoft.com/office/drawing/2014/main" id="{A7EF2A19-44C6-0767-5A91-E46AFCB7C216}"/>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19</xdr:row>
      <xdr:rowOff>140419</xdr:rowOff>
    </xdr:from>
    <xdr:to>
      <xdr:col>1</xdr:col>
      <xdr:colOff>2552700</xdr:colOff>
      <xdr:row>21</xdr:row>
      <xdr:rowOff>118498</xdr:rowOff>
    </xdr:to>
    <xdr:grpSp>
      <xdr:nvGrpSpPr>
        <xdr:cNvPr id="12" name="Group 11">
          <a:extLst>
            <a:ext uri="{FF2B5EF4-FFF2-40B4-BE49-F238E27FC236}">
              <a16:creationId xmlns:a16="http://schemas.microsoft.com/office/drawing/2014/main" id="{61EBBBD4-19A0-4BC1-9265-867F31FC1B1A}"/>
            </a:ext>
          </a:extLst>
        </xdr:cNvPr>
        <xdr:cNvGrpSpPr/>
      </xdr:nvGrpSpPr>
      <xdr:grpSpPr>
        <a:xfrm>
          <a:off x="533831" y="4331419"/>
          <a:ext cx="2866594" cy="359079"/>
          <a:chOff x="533831" y="4331419"/>
          <a:chExt cx="2866594" cy="359079"/>
        </a:xfrm>
      </xdr:grpSpPr>
      <xdr:sp macro="" textlink="">
        <xdr:nvSpPr>
          <xdr:cNvPr id="13" name="Step" descr="All about the AVERAGE function, Hyperlinked to web&#10;&#10;">
            <a:hlinkClick xmlns:r="http://schemas.openxmlformats.org/officeDocument/2006/relationships" r:id="rId5" tooltip="Select to learn all about the AVERAGE function from the web"/>
            <a:extLst>
              <a:ext uri="{FF2B5EF4-FFF2-40B4-BE49-F238E27FC236}">
                <a16:creationId xmlns:a16="http://schemas.microsoft.com/office/drawing/2014/main" id="{B5F954D7-0556-064F-8EFB-A6FFFEF57804}"/>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4" name="Graphic 22" descr="Arrow">
            <a:hlinkClick xmlns:r="http://schemas.openxmlformats.org/officeDocument/2006/relationships" r:id="rId5" tooltip="Select to learn more from the web"/>
            <a:extLst>
              <a:ext uri="{FF2B5EF4-FFF2-40B4-BE49-F238E27FC236}">
                <a16:creationId xmlns:a16="http://schemas.microsoft.com/office/drawing/2014/main" id="{93A08DAF-F954-8C6E-2696-D480C5EA8AD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21</xdr:row>
      <xdr:rowOff>133860</xdr:rowOff>
    </xdr:from>
    <xdr:to>
      <xdr:col>1</xdr:col>
      <xdr:colOff>2581275</xdr:colOff>
      <xdr:row>23</xdr:row>
      <xdr:rowOff>117249</xdr:rowOff>
    </xdr:to>
    <xdr:grpSp>
      <xdr:nvGrpSpPr>
        <xdr:cNvPr id="15" name="Group 14">
          <a:extLst>
            <a:ext uri="{FF2B5EF4-FFF2-40B4-BE49-F238E27FC236}">
              <a16:creationId xmlns:a16="http://schemas.microsoft.com/office/drawing/2014/main" id="{3E3E95D9-4059-4705-8A0B-9E91138D3752}"/>
            </a:ext>
          </a:extLst>
        </xdr:cNvPr>
        <xdr:cNvGrpSpPr/>
      </xdr:nvGrpSpPr>
      <xdr:grpSpPr>
        <a:xfrm>
          <a:off x="533831" y="4705860"/>
          <a:ext cx="2895169" cy="364389"/>
          <a:chOff x="533831" y="4705860"/>
          <a:chExt cx="2895169" cy="364389"/>
        </a:xfrm>
      </xdr:grpSpPr>
      <xdr:sp macro="" textlink="">
        <xdr:nvSpPr>
          <xdr:cNvPr id="16" name="Step" descr="All about the COUNT function, hyperlinked to web&#10;">
            <a:hlinkClick xmlns:r="http://schemas.openxmlformats.org/officeDocument/2006/relationships" r:id="rId8" tooltip="Select to learn all about the MEDIAN function on the web"/>
            <a:extLst>
              <a:ext uri="{FF2B5EF4-FFF2-40B4-BE49-F238E27FC236}">
                <a16:creationId xmlns:a16="http://schemas.microsoft.com/office/drawing/2014/main" id="{B6722E33-8A34-3625-42F4-8304B991A8DE}"/>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7" name="Graphic 22" descr="Arrow">
            <a:hlinkClick xmlns:r="http://schemas.openxmlformats.org/officeDocument/2006/relationships" r:id="rId8" tooltip="Select to learn more from the web"/>
            <a:extLst>
              <a:ext uri="{FF2B5EF4-FFF2-40B4-BE49-F238E27FC236}">
                <a16:creationId xmlns:a16="http://schemas.microsoft.com/office/drawing/2014/main" id="{72623521-58A0-C5E9-4B97-D4AC10343DB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23</xdr:row>
      <xdr:rowOff>147523</xdr:rowOff>
    </xdr:from>
    <xdr:to>
      <xdr:col>1</xdr:col>
      <xdr:colOff>2155460</xdr:colOff>
      <xdr:row>25</xdr:row>
      <xdr:rowOff>125602</xdr:rowOff>
    </xdr:to>
    <xdr:grpSp>
      <xdr:nvGrpSpPr>
        <xdr:cNvPr id="18" name="Group 17">
          <a:extLst>
            <a:ext uri="{FF2B5EF4-FFF2-40B4-BE49-F238E27FC236}">
              <a16:creationId xmlns:a16="http://schemas.microsoft.com/office/drawing/2014/main" id="{16D0D9D4-90C7-4137-8D03-6A8E178B67E2}"/>
            </a:ext>
          </a:extLst>
        </xdr:cNvPr>
        <xdr:cNvGrpSpPr/>
      </xdr:nvGrpSpPr>
      <xdr:grpSpPr>
        <a:xfrm>
          <a:off x="533831" y="5100523"/>
          <a:ext cx="2469354" cy="359079"/>
          <a:chOff x="533831" y="5100523"/>
          <a:chExt cx="2469354" cy="359079"/>
        </a:xfrm>
      </xdr:grpSpPr>
      <xdr:sp macro="" textlink="">
        <xdr:nvSpPr>
          <xdr:cNvPr id="19" name="Step" descr="Use Excel as your calculator, hyperlinked to web&#10;">
            <a:hlinkClick xmlns:r="http://schemas.openxmlformats.org/officeDocument/2006/relationships" r:id="rId9" tooltip="Select to learn all about the MODE function on the web"/>
            <a:extLst>
              <a:ext uri="{FF2B5EF4-FFF2-40B4-BE49-F238E27FC236}">
                <a16:creationId xmlns:a16="http://schemas.microsoft.com/office/drawing/2014/main" id="{B2DCDFFA-206C-76CC-1DD9-56BD9B01644D}"/>
              </a:ext>
            </a:extLst>
          </xdr:cNvPr>
          <xdr:cNvSpPr txBox="1"/>
        </xdr:nvSpPr>
        <xdr:spPr>
          <a:xfrm>
            <a:off x="999016" y="5196474"/>
            <a:ext cx="200416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20" name="Graphic 19" descr="Arrow">
            <a:hlinkClick xmlns:r="http://schemas.openxmlformats.org/officeDocument/2006/relationships" r:id="rId9" tooltip="Select to learn more from the web"/>
            <a:extLst>
              <a:ext uri="{FF2B5EF4-FFF2-40B4-BE49-F238E27FC236}">
                <a16:creationId xmlns:a16="http://schemas.microsoft.com/office/drawing/2014/main" id="{FF625D5C-16B5-D0E4-1991-3089B786565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25</xdr:row>
      <xdr:rowOff>155878</xdr:rowOff>
    </xdr:from>
    <xdr:to>
      <xdr:col>1</xdr:col>
      <xdr:colOff>2202742</xdr:colOff>
      <xdr:row>27</xdr:row>
      <xdr:rowOff>139267</xdr:rowOff>
    </xdr:to>
    <xdr:grpSp>
      <xdr:nvGrpSpPr>
        <xdr:cNvPr id="21" name="Group 20">
          <a:extLst>
            <a:ext uri="{FF2B5EF4-FFF2-40B4-BE49-F238E27FC236}">
              <a16:creationId xmlns:a16="http://schemas.microsoft.com/office/drawing/2014/main" id="{998AF4D6-F9DD-44DF-8C6E-D1CAA24B1A1B}"/>
            </a:ext>
          </a:extLst>
        </xdr:cNvPr>
        <xdr:cNvGrpSpPr/>
      </xdr:nvGrpSpPr>
      <xdr:grpSpPr>
        <a:xfrm>
          <a:off x="546440" y="5489878"/>
          <a:ext cx="2504027" cy="364389"/>
          <a:chOff x="546440" y="5489878"/>
          <a:chExt cx="2504027" cy="364389"/>
        </a:xfrm>
      </xdr:grpSpPr>
      <xdr:sp macro="" textlink="">
        <xdr:nvSpPr>
          <xdr:cNvPr id="22" name="Step" descr="Free Excel training online, hyperlinked to web&#10;">
            <a:hlinkClick xmlns:r="http://schemas.openxmlformats.org/officeDocument/2006/relationships" r:id="rId10" tooltip="Select to learn about free Excel training on the web"/>
            <a:extLst>
              <a:ext uri="{FF2B5EF4-FFF2-40B4-BE49-F238E27FC236}">
                <a16:creationId xmlns:a16="http://schemas.microsoft.com/office/drawing/2014/main" id="{FB59936B-D702-CCFE-D1B8-57A614691ABD}"/>
              </a:ext>
            </a:extLst>
          </xdr:cNvPr>
          <xdr:cNvSpPr txBox="1"/>
        </xdr:nvSpPr>
        <xdr:spPr>
          <a:xfrm>
            <a:off x="1011624" y="556955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23" name="Graphic 22" descr="Arrow">
            <a:hlinkClick xmlns:r="http://schemas.openxmlformats.org/officeDocument/2006/relationships" r:id="rId10" tooltip="Select to learn more from the web"/>
            <a:extLst>
              <a:ext uri="{FF2B5EF4-FFF2-40B4-BE49-F238E27FC236}">
                <a16:creationId xmlns:a16="http://schemas.microsoft.com/office/drawing/2014/main" id="{30FF5FCB-8842-BA33-4C26-05B9C8137BB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16</xdr:row>
      <xdr:rowOff>47625</xdr:rowOff>
    </xdr:to>
    <xdr:grpSp>
      <xdr:nvGrpSpPr>
        <xdr:cNvPr id="24" name="Group 23">
          <a:extLst>
            <a:ext uri="{FF2B5EF4-FFF2-40B4-BE49-F238E27FC236}">
              <a16:creationId xmlns:a16="http://schemas.microsoft.com/office/drawing/2014/main" id="{5AA8A149-C37F-43FD-8A96-E16884FD7D54}"/>
            </a:ext>
          </a:extLst>
        </xdr:cNvPr>
        <xdr:cNvGrpSpPr/>
      </xdr:nvGrpSpPr>
      <xdr:grpSpPr>
        <a:xfrm>
          <a:off x="333375" y="352425"/>
          <a:ext cx="5676900" cy="3314700"/>
          <a:chOff x="333375" y="352425"/>
          <a:chExt cx="5676900" cy="3314700"/>
        </a:xfrm>
      </xdr:grpSpPr>
      <xdr:sp macro="" textlink="">
        <xdr:nvSpPr>
          <xdr:cNvPr id="25" name="Background" descr="Background">
            <a:extLst>
              <a:ext uri="{FF2B5EF4-FFF2-40B4-BE49-F238E27FC236}">
                <a16:creationId xmlns:a16="http://schemas.microsoft.com/office/drawing/2014/main" id="{2EECBC3A-B690-6B6D-925E-91B8ED4C616F}"/>
              </a:ext>
            </a:extLst>
          </xdr:cNvPr>
          <xdr:cNvSpPr/>
        </xdr:nvSpPr>
        <xdr:spPr>
          <a:xfrm>
            <a:off x="333375" y="352425"/>
            <a:ext cx="5676900" cy="3314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26" name="Bottom line" descr="Decorative line">
            <a:extLst>
              <a:ext uri="{FF2B5EF4-FFF2-40B4-BE49-F238E27FC236}">
                <a16:creationId xmlns:a16="http://schemas.microsoft.com/office/drawing/2014/main" id="{D03A7E62-9ACA-4769-09C7-B879A6909377}"/>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Step" descr="AVERAGE and COUNT functions">
            <a:extLst>
              <a:ext uri="{FF2B5EF4-FFF2-40B4-BE49-F238E27FC236}">
                <a16:creationId xmlns:a16="http://schemas.microsoft.com/office/drawing/2014/main" id="{7B6761D5-FE02-9C1D-89F9-4CD0A95B3C7D}"/>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AVERAGE function</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28" name="Add numbers introduction"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5AA18DA6-E26A-E4AE-02FA-4B97D9ED8C80}"/>
              </a:ext>
            </a:extLst>
          </xdr:cNvPr>
          <xdr:cNvSpPr txBox="1"/>
        </xdr:nvSpPr>
        <xdr:spPr>
          <a:xfrm>
            <a:off x="55245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AVERAGE</a:t>
            </a:r>
            <a:r>
              <a:rPr lang="en-US" sz="1100" kern="1200">
                <a:solidFill>
                  <a:schemeClr val="dk1"/>
                </a:solidFill>
                <a:latin typeface="Segoe UI" panose="020B0502040204020203" pitchFamily="34" charset="0"/>
                <a:ea typeface="+mn-ea"/>
                <a:cs typeface="Segoe UI" panose="020B0502040204020203" pitchFamily="34" charset="0"/>
              </a:rPr>
              <a:t> function to get the average of numbers in a range of cells.</a:t>
            </a:r>
          </a:p>
        </xdr:txBody>
      </xdr:sp>
      <xdr:cxnSp macro="">
        <xdr:nvCxnSpPr>
          <xdr:cNvPr id="29" name="Straight Connector 28" descr="Decorative line">
            <a:extLst>
              <a:ext uri="{FF2B5EF4-FFF2-40B4-BE49-F238E27FC236}">
                <a16:creationId xmlns:a16="http://schemas.microsoft.com/office/drawing/2014/main" id="{44F691F9-394B-A1B3-1550-58AB4576AE99}"/>
              </a:ext>
            </a:extLst>
          </xdr:cNvPr>
          <xdr:cNvCxnSpPr>
            <a:cxnSpLocks/>
          </xdr:cNvCxnSpPr>
        </xdr:nvCxnSpPr>
        <xdr:spPr>
          <a:xfrm>
            <a:off x="561975" y="30289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30" name="grp_Step">
            <a:extLst>
              <a:ext uri="{FF2B5EF4-FFF2-40B4-BE49-F238E27FC236}">
                <a16:creationId xmlns:a16="http://schemas.microsoft.com/office/drawing/2014/main" id="{6F642D05-D9D8-AC08-50A6-F2A18BCF7AA2}"/>
              </a:ext>
            </a:extLst>
          </xdr:cNvPr>
          <xdr:cNvGrpSpPr/>
        </xdr:nvGrpSpPr>
        <xdr:grpSpPr>
          <a:xfrm>
            <a:off x="542930" y="1228725"/>
            <a:ext cx="5236919" cy="593022"/>
            <a:chOff x="263059" y="1752333"/>
            <a:chExt cx="5245171" cy="603875"/>
          </a:xfrm>
        </xdr:grpSpPr>
        <xdr:sp macro="" textlink="">
          <xdr:nvSpPr>
            <xdr:cNvPr id="37" name="Step" descr="Click cell D7, then use the AutoSum Wizard to add an AVERAGE function.&#10;">
              <a:extLst>
                <a:ext uri="{FF2B5EF4-FFF2-40B4-BE49-F238E27FC236}">
                  <a16:creationId xmlns:a16="http://schemas.microsoft.com/office/drawing/2014/main" id="{324E6616-C67E-157F-3273-C1C6C32B2079}"/>
                </a:ext>
              </a:extLst>
            </xdr:cNvPr>
            <xdr:cNvSpPr txBox="1"/>
          </xdr:nvSpPr>
          <xdr:spPr>
            <a:xfrm>
              <a:off x="698714"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add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38" name="1" descr="1">
              <a:extLst>
                <a:ext uri="{FF2B5EF4-FFF2-40B4-BE49-F238E27FC236}">
                  <a16:creationId xmlns:a16="http://schemas.microsoft.com/office/drawing/2014/main" id="{85D91606-8969-F474-B430-B492E13C40DE}"/>
                </a:ext>
              </a:extLst>
            </xdr:cNvPr>
            <xdr:cNvSpPr/>
          </xdr:nvSpPr>
          <xdr:spPr>
            <a:xfrm>
              <a:off x="26305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31" name="grp_Step">
            <a:extLst>
              <a:ext uri="{FF2B5EF4-FFF2-40B4-BE49-F238E27FC236}">
                <a16:creationId xmlns:a16="http://schemas.microsoft.com/office/drawing/2014/main" id="{7B5E6850-1A30-3C50-A20A-94A0D4143B49}"/>
              </a:ext>
            </a:extLst>
          </xdr:cNvPr>
          <xdr:cNvGrpSpPr/>
        </xdr:nvGrpSpPr>
        <xdr:grpSpPr>
          <a:xfrm>
            <a:off x="533405" y="1785947"/>
            <a:ext cx="5246444" cy="554930"/>
            <a:chOff x="145889" y="1003336"/>
            <a:chExt cx="5254711" cy="565086"/>
          </a:xfrm>
        </xdr:grpSpPr>
        <xdr:sp macro="" textlink="">
          <xdr:nvSpPr>
            <xdr:cNvPr id="35" name="Step" descr="Now click cell G7, and enter a COUNT function by hand by typing =COUNT(D3:D6).&#10;">
              <a:extLst>
                <a:ext uri="{FF2B5EF4-FFF2-40B4-BE49-F238E27FC236}">
                  <a16:creationId xmlns:a16="http://schemas.microsoft.com/office/drawing/2014/main" id="{D3870C4F-0011-5168-B989-DE2EF7576865}"/>
                </a:ext>
              </a:extLst>
            </xdr:cNvPr>
            <xdr:cNvSpPr txBox="1"/>
          </xdr:nvSpPr>
          <xdr:spPr>
            <a:xfrm>
              <a:off x="591084" y="100703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6" name="1" descr="1">
              <a:extLst>
                <a:ext uri="{FF2B5EF4-FFF2-40B4-BE49-F238E27FC236}">
                  <a16:creationId xmlns:a16="http://schemas.microsoft.com/office/drawing/2014/main" id="{24DFF556-FB4E-4DB0-3868-B271E94F5B19}"/>
                </a:ext>
              </a:extLst>
            </xdr:cNvPr>
            <xdr:cNvSpPr/>
          </xdr:nvSpPr>
          <xdr:spPr>
            <a:xfrm>
              <a:off x="14588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32" name="grp_Step">
            <a:extLst>
              <a:ext uri="{FF2B5EF4-FFF2-40B4-BE49-F238E27FC236}">
                <a16:creationId xmlns:a16="http://schemas.microsoft.com/office/drawing/2014/main" id="{A7B9406A-DC46-BE16-9E8D-EEDB1391A995}"/>
              </a:ext>
            </a:extLst>
          </xdr:cNvPr>
          <xdr:cNvGrpSpPr/>
        </xdr:nvGrpSpPr>
        <xdr:grpSpPr>
          <a:xfrm>
            <a:off x="533400" y="2395530"/>
            <a:ext cx="5293285" cy="596207"/>
            <a:chOff x="146717" y="1003336"/>
            <a:chExt cx="5250416" cy="603885"/>
          </a:xfrm>
        </xdr:grpSpPr>
        <xdr:sp macro="" textlink="">
          <xdr:nvSpPr>
            <xdr:cNvPr id="33" name="Step" descr="In cell D15, you can use either the AutoSum Wizard, or type by hand to enter a AVERAGE or COUNTfunction. &#10;">
              <a:extLst>
                <a:ext uri="{FF2B5EF4-FFF2-40B4-BE49-F238E27FC236}">
                  <a16:creationId xmlns:a16="http://schemas.microsoft.com/office/drawing/2014/main" id="{D60888F4-B413-91E6-5C79-9AE48B2B2680}"/>
                </a:ext>
              </a:extLst>
            </xdr:cNvPr>
            <xdr:cNvSpPr txBox="1"/>
          </xdr:nvSpPr>
          <xdr:spPr>
            <a:xfrm>
              <a:off x="587617"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to enter another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34" name="1" descr="1">
              <a:extLst>
                <a:ext uri="{FF2B5EF4-FFF2-40B4-BE49-F238E27FC236}">
                  <a16:creationId xmlns:a16="http://schemas.microsoft.com/office/drawing/2014/main" id="{A230866E-4EC4-301D-0C2E-101874041F6F}"/>
                </a:ext>
              </a:extLst>
            </xdr:cNvPr>
            <xdr:cNvSpPr/>
          </xdr:nvSpPr>
          <xdr:spPr>
            <a:xfrm>
              <a:off x="146717"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181350"/>
    <xdr:ext cx="1275170" cy="335449"/>
    <xdr:sp macro="" textlink="">
      <xdr:nvSpPr>
        <xdr:cNvPr id="39"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CEE6890E-0C93-4964-A3FE-D3379ACBD6BB}"/>
            </a:ext>
          </a:extLst>
        </xdr:cNvPr>
        <xdr:cNvSpPr/>
      </xdr:nvSpPr>
      <xdr:spPr>
        <a:xfrm flipH="1">
          <a:off x="571500"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94261" y="3181350"/>
    <xdr:ext cx="1275170" cy="335449"/>
    <xdr:sp macro="" textlink="">
      <xdr:nvSpPr>
        <xdr:cNvPr id="40"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FB11A128-6B1C-4649-B147-76A6AFB01C97}"/>
            </a:ext>
          </a:extLst>
        </xdr:cNvPr>
        <xdr:cNvSpPr/>
      </xdr:nvSpPr>
      <xdr:spPr>
        <a:xfrm>
          <a:off x="4494261"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1" name="CHECK THIS OUT" descr="CHECK THIS OUT&#10;&#10;">
          <a:extLst>
            <a:ext uri="{FF2B5EF4-FFF2-40B4-BE49-F238E27FC236}">
              <a16:creationId xmlns:a16="http://schemas.microsoft.com/office/drawing/2014/main" id="{FFC88CC0-B73D-4DED-8002-84A05B8DF2B0}"/>
            </a:ext>
          </a:extLst>
        </xdr:cNvPr>
        <xdr:cNvGrpSpPr/>
      </xdr:nvGrpSpPr>
      <xdr:grpSpPr>
        <a:xfrm>
          <a:off x="10096500" y="857250"/>
          <a:ext cx="2562216" cy="1409701"/>
          <a:chOff x="7539454" y="7993902"/>
          <a:chExt cx="2562091" cy="1409701"/>
        </a:xfrm>
      </xdr:grpSpPr>
      <xdr:grpSp>
        <xdr:nvGrpSpPr>
          <xdr:cNvPr id="42" name="Bracket lines">
            <a:extLst>
              <a:ext uri="{FF2B5EF4-FFF2-40B4-BE49-F238E27FC236}">
                <a16:creationId xmlns:a16="http://schemas.microsoft.com/office/drawing/2014/main" id="{CA626C7D-DE9C-C38C-3441-8CC1EB3EA77D}"/>
              </a:ext>
            </a:extLst>
          </xdr:cNvPr>
          <xdr:cNvGrpSpPr/>
        </xdr:nvGrpSpPr>
        <xdr:grpSpPr>
          <a:xfrm rot="599914">
            <a:off x="7539454" y="8145377"/>
            <a:ext cx="293814" cy="698211"/>
            <a:chOff x="9871108" y="1184220"/>
            <a:chExt cx="273326" cy="789155"/>
          </a:xfrm>
        </xdr:grpSpPr>
        <xdr:sp macro="" textlink="">
          <xdr:nvSpPr>
            <xdr:cNvPr id="45" name="Another bracket line" descr="Bracket line">
              <a:extLst>
                <a:ext uri="{FF2B5EF4-FFF2-40B4-BE49-F238E27FC236}">
                  <a16:creationId xmlns:a16="http://schemas.microsoft.com/office/drawing/2014/main" id="{4AB8C129-79E8-4150-8FD1-6E2186C67698}"/>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46" name="Bracket line" descr="Bracket line&#10;">
              <a:extLst>
                <a:ext uri="{FF2B5EF4-FFF2-40B4-BE49-F238E27FC236}">
                  <a16:creationId xmlns:a16="http://schemas.microsoft.com/office/drawing/2014/main" id="{AE7BEE3B-6664-030A-1AA5-3C9537EC3B6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43" name="Stars" descr="Stars">
            <a:extLst>
              <a:ext uri="{FF2B5EF4-FFF2-40B4-BE49-F238E27FC236}">
                <a16:creationId xmlns:a16="http://schemas.microsoft.com/office/drawing/2014/main" id="{F2021A14-0861-299A-3E32-042DEAA1B5A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44" name="Instructions" descr="CHECK THIS OUT&#10;Select any range of numbers, then look in the Status Bar for an instant Average.&#10;">
            <a:extLst>
              <a:ext uri="{FF2B5EF4-FFF2-40B4-BE49-F238E27FC236}">
                <a16:creationId xmlns:a16="http://schemas.microsoft.com/office/drawing/2014/main" id="{D03A93CE-550F-3577-83F3-24362E66B05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any range of numbers</a:t>
            </a:r>
            <a:r>
              <a:rPr lang="en-US" sz="1100" kern="0" baseline="0">
                <a:solidFill>
                  <a:schemeClr val="bg2">
                    <a:lumMod val="25000"/>
                  </a:schemeClr>
                </a:solidFill>
                <a:latin typeface="+mn-lt"/>
                <a:ea typeface="Segoe UI" pitchFamily="34" charset="0"/>
                <a:cs typeface="Segoe UI Light" panose="020B0502040204020203" pitchFamily="34" charset="0"/>
              </a:rPr>
              <a:t>, then look in the Status Bar for an instant Average.</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13</xdr:row>
      <xdr:rowOff>190499</xdr:rowOff>
    </xdr:from>
    <xdr:to>
      <xdr:col>7</xdr:col>
      <xdr:colOff>57150</xdr:colOff>
      <xdr:row>22</xdr:row>
      <xdr:rowOff>38100</xdr:rowOff>
    </xdr:to>
    <xdr:grpSp>
      <xdr:nvGrpSpPr>
        <xdr:cNvPr id="2" name="EXTRA CREDIT" descr="EXTRA CREDIT: 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0F930770-0A5E-4F35-A976-9C1B0552AA70}"/>
            </a:ext>
          </a:extLst>
        </xdr:cNvPr>
        <xdr:cNvGrpSpPr/>
      </xdr:nvGrpSpPr>
      <xdr:grpSpPr>
        <a:xfrm>
          <a:off x="6372225" y="3238499"/>
          <a:ext cx="3800475" cy="1562101"/>
          <a:chOff x="7248525" y="3467099"/>
          <a:chExt cx="3800475" cy="1362075"/>
        </a:xfrm>
      </xdr:grpSpPr>
      <xdr:sp macro="" textlink="">
        <xdr:nvSpPr>
          <xdr:cNvPr id="3" name="Step" descr="EXTRA CREDIT&#10;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2F37C69A-4C7A-06FE-788F-101B6F00CA71}"/>
              </a:ext>
            </a:extLst>
          </xdr:cNvPr>
          <xdr:cNvSpPr txBox="1"/>
        </xdr:nvSpPr>
        <xdr:spPr>
          <a:xfrm>
            <a:off x="7608106" y="3467099"/>
            <a:ext cx="3440894"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you're done with step 5,</a:t>
            </a:r>
            <a:r>
              <a:rPr lang="en-US" sz="1100" kern="0" baseline="0">
                <a:solidFill>
                  <a:schemeClr val="bg2">
                    <a:lumMod val="25000"/>
                  </a:schemeClr>
                </a:solidFill>
                <a:ea typeface="Segoe UI" pitchFamily="34" charset="0"/>
                <a:cs typeface="Segoe UI Light" panose="020B0502040204020203" pitchFamily="34" charset="0"/>
              </a:rPr>
              <a:t> try sorting alphabetically by two columns. Here's how: First sort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alphabetically (that's step 1 on the left). Then click </a:t>
            </a:r>
            <a:r>
              <a:rPr lang="en-US" sz="1100" b="1" kern="0" baseline="0">
                <a:solidFill>
                  <a:schemeClr val="bg2">
                    <a:lumMod val="25000"/>
                  </a:schemeClr>
                </a:solidFill>
                <a:ea typeface="Segoe UI" pitchFamily="34" charset="0"/>
                <a:cs typeface="Segoe UI Light" panose="020B0502040204020203" pitchFamily="34" charset="0"/>
              </a:rPr>
              <a:t>Home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Sort &amp; Filter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Custom Sort</a:t>
            </a:r>
            <a:r>
              <a:rPr lang="en-US" sz="1100" kern="0" baseline="0">
                <a:solidFill>
                  <a:schemeClr val="bg2">
                    <a:lumMod val="25000"/>
                  </a:schemeClr>
                </a:solidFill>
                <a:ea typeface="Segoe UI" pitchFamily="34" charset="0"/>
                <a:cs typeface="Segoe UI Light" panose="020B0502040204020203" pitchFamily="34" charset="0"/>
              </a:rPr>
              <a:t>. Add a second level for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After you click OK,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will be sorted, and within each department,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rows will be sorted in alphabetical order as well.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 name="Graphic 263" descr="Ribbon">
            <a:extLst>
              <a:ext uri="{FF2B5EF4-FFF2-40B4-BE49-F238E27FC236}">
                <a16:creationId xmlns:a16="http://schemas.microsoft.com/office/drawing/2014/main" id="{706FD833-793A-C593-E62E-12C227DF14D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123825</xdr:rowOff>
    </xdr:to>
    <xdr:grpSp>
      <xdr:nvGrpSpPr>
        <xdr:cNvPr id="5" name="Sort and filter with ease" descr="Sort and filter with ease&#10;Let's say you want the departments in alphabetical order. Click in the Department column, and then click Home &gt; Sort &amp; Filter &gt; Sort A to Z. &#10;Sort December's amounts from largest to smallest. Click any cell in the Dec column, and then click Home &gt; Sort &amp; Filter &gt; Sort Largest to Smallest. &#10;Now you'll filter the data so that only the Bakery rows appear. Press CTRL+A to select all of the cells, and then click Home &gt; Sort &amp; Filter &gt; Filter. &#10;Filter buttons appear on the top row. On the Department cell, click the filter button        and then click to clear the Select All checkbox. Then, click to select Bakery.&#10;Click OK and only the Bakery rows appear. Now clear the filter by clicking the filter button       for Department and then click Clear filter...&#10;Dive down for more detail &#10;Next step">
          <a:extLst>
            <a:ext uri="{FF2B5EF4-FFF2-40B4-BE49-F238E27FC236}">
              <a16:creationId xmlns:a16="http://schemas.microsoft.com/office/drawing/2014/main" id="{D421D253-B6C7-4A7B-A4C9-7F20CCF6F63C}"/>
            </a:ext>
          </a:extLst>
        </xdr:cNvPr>
        <xdr:cNvGrpSpPr/>
      </xdr:nvGrpSpPr>
      <xdr:grpSpPr>
        <a:xfrm>
          <a:off x="333375" y="266700"/>
          <a:ext cx="5695950" cy="4619625"/>
          <a:chOff x="333375" y="266700"/>
          <a:chExt cx="5695950" cy="4619625"/>
        </a:xfrm>
      </xdr:grpSpPr>
      <xdr:sp macro="" textlink="">
        <xdr:nvSpPr>
          <xdr:cNvPr id="6" name="Rectangle 5" descr="Background">
            <a:extLst>
              <a:ext uri="{FF2B5EF4-FFF2-40B4-BE49-F238E27FC236}">
                <a16:creationId xmlns:a16="http://schemas.microsoft.com/office/drawing/2014/main" id="{651CB8E8-BBBD-2BE9-D83F-1D6FC9DB81CC}"/>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 name="Step" descr="Sort and filter with ease">
            <a:extLst>
              <a:ext uri="{FF2B5EF4-FFF2-40B4-BE49-F238E27FC236}">
                <a16:creationId xmlns:a16="http://schemas.microsoft.com/office/drawing/2014/main" id="{1276F0F3-DE2F-9E4C-3CBE-D27509C1C26A}"/>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Sort and filter with ease</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 name="Straight Connector 7" descr="Decorative line">
            <a:extLst>
              <a:ext uri="{FF2B5EF4-FFF2-40B4-BE49-F238E27FC236}">
                <a16:creationId xmlns:a16="http://schemas.microsoft.com/office/drawing/2014/main" id="{A34A6A40-1DA1-FAE2-C485-ED1C721E689A}"/>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Next Button" descr="Dive down for more detail">
            <a:hlinkClick xmlns:r="http://schemas.openxmlformats.org/officeDocument/2006/relationships" r:id="rId3"/>
            <a:extLst>
              <a:ext uri="{FF2B5EF4-FFF2-40B4-BE49-F238E27FC236}">
                <a16:creationId xmlns:a16="http://schemas.microsoft.com/office/drawing/2014/main" id="{E5513001-E90A-2FB9-D8B5-9ADA26A9DDDB}"/>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0" name="Straight Connector 9" descr="Decorative line">
            <a:extLst>
              <a:ext uri="{FF2B5EF4-FFF2-40B4-BE49-F238E27FC236}">
                <a16:creationId xmlns:a16="http://schemas.microsoft.com/office/drawing/2014/main" id="{B669D867-B980-AE50-50E1-28D85A9DBD9F}"/>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A9144962-2C5D-9559-7473-5C84EFA8A09C}"/>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2" name="Step" descr="Let's say you want the departments in alphabetical order. Click in the Department column, and then click Home &gt; Sort &amp; Filter &gt; Sort A to Z">
            <a:extLst>
              <a:ext uri="{FF2B5EF4-FFF2-40B4-BE49-F238E27FC236}">
                <a16:creationId xmlns:a16="http://schemas.microsoft.com/office/drawing/2014/main" id="{22696876-AFA3-13DE-C313-54C7DE435699}"/>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the departments in alphabetical order. Click in the </a:t>
            </a:r>
            <a:r>
              <a:rPr lang="en-US" sz="1050" b="1" kern="0">
                <a:solidFill>
                  <a:srgbClr val="FF0000"/>
                </a:solidFill>
                <a:latin typeface="Segoe UI" panose="020B0502040204020203" pitchFamily="34" charset="0"/>
                <a:ea typeface="Segoe UI" pitchFamily="34" charset="0"/>
                <a:cs typeface="Segoe UI" panose="020B0502040204020203" pitchFamily="34" charset="0"/>
              </a:rPr>
              <a:t>Department column</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 to Z</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3" name="Oval 12" descr="1">
            <a:extLst>
              <a:ext uri="{FF2B5EF4-FFF2-40B4-BE49-F238E27FC236}">
                <a16:creationId xmlns:a16="http://schemas.microsoft.com/office/drawing/2014/main" id="{52AF353A-DF01-D4EE-CC30-3D4D132FCF54}"/>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 name="Step" descr="Sort December's amounts from largest to smallest. Click any cell in the Dec column, and then click Home &gt; Sort &amp; Filter &gt; Sort Largest to Smallest">
            <a:extLst>
              <a:ext uri="{FF2B5EF4-FFF2-40B4-BE49-F238E27FC236}">
                <a16:creationId xmlns:a16="http://schemas.microsoft.com/office/drawing/2014/main" id="{91F2D7D0-DAD0-8412-98D0-678E8B4DE4E1}"/>
              </a:ext>
            </a:extLst>
          </xdr:cNvPr>
          <xdr:cNvSpPr txBox="1"/>
        </xdr:nvSpPr>
        <xdr:spPr>
          <a:xfrm>
            <a:off x="972157" y="158600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b="1" kern="0">
                <a:solidFill>
                  <a:srgbClr val="FF0000"/>
                </a:solidFill>
                <a:latin typeface="Segoe UI" panose="020B0502040204020203" pitchFamily="34" charset="0"/>
                <a:ea typeface="Segoe UI" pitchFamily="34" charset="0"/>
                <a:cs typeface="Segoe UI" panose="020B0502040204020203" pitchFamily="34" charset="0"/>
              </a:rPr>
              <a:t>Sort December's amounts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from largest to smallest. Click any cell in the Dec column,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Largest to Smallest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5" name="Oval 14" descr="2">
            <a:extLst>
              <a:ext uri="{FF2B5EF4-FFF2-40B4-BE49-F238E27FC236}">
                <a16:creationId xmlns:a16="http://schemas.microsoft.com/office/drawing/2014/main" id="{0EC3E884-7C15-735D-0A9B-20B3F5E715BF}"/>
              </a:ext>
            </a:extLst>
          </xdr:cNvPr>
          <xdr:cNvSpPr/>
        </xdr:nvSpPr>
        <xdr:spPr>
          <a:xfrm>
            <a:off x="565124" y="15435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6" name="Step" descr="Now you'll filter the data so that only the Bakery rows appear. Press CTRL+A to select all of the cells, and then click Home &gt; Sort &amp; Filter &gt; Filter&#10;">
            <a:extLst>
              <a:ext uri="{FF2B5EF4-FFF2-40B4-BE49-F238E27FC236}">
                <a16:creationId xmlns:a16="http://schemas.microsoft.com/office/drawing/2014/main" id="{9764C916-B0CE-5981-45CC-5248C4A343DF}"/>
              </a:ext>
            </a:extLst>
          </xdr:cNvPr>
          <xdr:cNvSpPr txBox="1"/>
        </xdr:nvSpPr>
        <xdr:spPr>
          <a:xfrm>
            <a:off x="972158" y="20831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b="1" kern="0">
                <a:solidFill>
                  <a:srgbClr val="FF0000"/>
                </a:solidFill>
                <a:latin typeface="Segoe UI" panose="020B0502040204020203" pitchFamily="34" charset="0"/>
                <a:ea typeface="Segoe UI" pitchFamily="34" charset="0"/>
                <a:cs typeface="Segoe UI" panose="020B0502040204020203" pitchFamily="34" charset="0"/>
              </a:rPr>
              <a:t>Now you'll filter the data so that only the Bakery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rows appear. Press CTRL+A to select all</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the cells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 name="Oval 16" descr="3">
            <a:extLst>
              <a:ext uri="{FF2B5EF4-FFF2-40B4-BE49-F238E27FC236}">
                <a16:creationId xmlns:a16="http://schemas.microsoft.com/office/drawing/2014/main" id="{6934CF93-48D4-F491-C354-A4CB9525ABF1}"/>
              </a:ext>
            </a:extLst>
          </xdr:cNvPr>
          <xdr:cNvSpPr/>
        </xdr:nvSpPr>
        <xdr:spPr>
          <a:xfrm>
            <a:off x="565124" y="20406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8" name="Step" descr="Filter buttons appear on the top row. On the Department cell, click the filter button and then click to clear the Select All checkbox. Then, click to select Bakery">
            <a:extLst>
              <a:ext uri="{FF2B5EF4-FFF2-40B4-BE49-F238E27FC236}">
                <a16:creationId xmlns:a16="http://schemas.microsoft.com/office/drawing/2014/main" id="{92B9F15C-C55D-C03F-6B9A-3CBFB9669C1C}"/>
              </a:ext>
            </a:extLst>
          </xdr:cNvPr>
          <xdr:cNvSpPr txBox="1"/>
        </xdr:nvSpPr>
        <xdr:spPr>
          <a:xfrm>
            <a:off x="972158" y="257920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buttons appear on the top row. On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Department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cell, click the filter button        and then click to clear </a:t>
            </a:r>
            <a:r>
              <a:rPr lang="en-US" sz="1050" kern="0">
                <a:solidFill>
                  <a:srgbClr val="FF0000"/>
                </a:solidFill>
                <a:latin typeface="Segoe UI" panose="020B0502040204020203" pitchFamily="34" charset="0"/>
                <a:ea typeface="Segoe UI" pitchFamily="34" charset="0"/>
                <a:cs typeface="Segoe UI" panose="020B0502040204020203" pitchFamily="34" charset="0"/>
              </a:rPr>
              <a:t>the </a:t>
            </a:r>
            <a:r>
              <a:rPr lang="en-US" sz="1050" b="1" kern="0">
                <a:solidFill>
                  <a:srgbClr val="FF0000"/>
                </a:solidFill>
                <a:latin typeface="Segoe UI" panose="020B0502040204020203" pitchFamily="34" charset="0"/>
                <a:ea typeface="Segoe UI" pitchFamily="34" charset="0"/>
                <a:cs typeface="Segoe UI" panose="020B0502040204020203" pitchFamily="34" charset="0"/>
              </a:rPr>
              <a:t>Select All </a:t>
            </a:r>
            <a:r>
              <a:rPr lang="en-US" sz="1050" kern="0">
                <a:solidFill>
                  <a:srgbClr val="FF0000"/>
                </a:solidFill>
                <a:latin typeface="Segoe UI" panose="020B0502040204020203" pitchFamily="34" charset="0"/>
                <a:ea typeface="Segoe UI" pitchFamily="34" charset="0"/>
                <a:cs typeface="Segoe UI" panose="020B0502040204020203" pitchFamily="34" charset="0"/>
              </a:rPr>
              <a:t>checkbox</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Then, click to select </a:t>
            </a:r>
            <a:r>
              <a:rPr lang="en-US" sz="1050" b="1" kern="0">
                <a:solidFill>
                  <a:srgbClr val="FF0000"/>
                </a:solidFill>
                <a:latin typeface="Segoe UI" panose="020B0502040204020203" pitchFamily="34" charset="0"/>
                <a:ea typeface="Segoe UI" pitchFamily="34" charset="0"/>
                <a:cs typeface="Segoe UI" panose="020B0502040204020203" pitchFamily="34" charset="0"/>
              </a:rPr>
              <a:t>Bakery</a:t>
            </a:r>
            <a:r>
              <a:rPr lang="en-US" sz="1050" kern="0">
                <a:solidFill>
                  <a:srgbClr val="FF0000"/>
                </a:solidFill>
                <a:latin typeface="Segoe UI" panose="020B0502040204020203" pitchFamily="34" charset="0"/>
                <a:ea typeface="Segoe UI" pitchFamily="34" charset="0"/>
                <a:cs typeface="Segoe UI" panose="020B0502040204020203" pitchFamily="34" charset="0"/>
              </a:rPr>
              <a:t>.</a:t>
            </a:r>
            <a:endParaRPr kumimoji="0" lang="en-US" sz="1050" b="0" i="0" u="none" strike="noStrike" kern="0" cap="none" spc="0" normalizeH="0" baseline="0">
              <a:ln>
                <a:noFill/>
              </a:ln>
              <a:solidFill>
                <a:srgbClr val="FF0000"/>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9" name="Oval 18" descr="4">
            <a:extLst>
              <a:ext uri="{FF2B5EF4-FFF2-40B4-BE49-F238E27FC236}">
                <a16:creationId xmlns:a16="http://schemas.microsoft.com/office/drawing/2014/main" id="{385471F9-FC13-BB00-CE69-B8E67FE4A249}"/>
              </a:ext>
            </a:extLst>
          </xdr:cNvPr>
          <xdr:cNvSpPr/>
        </xdr:nvSpPr>
        <xdr:spPr>
          <a:xfrm>
            <a:off x="565124" y="25367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20" name="Step" descr="Click OK and only the Bakery rows appear. Now clear the filter by clicking the filter button for Department and then click Clear filter...">
            <a:extLst>
              <a:ext uri="{FF2B5EF4-FFF2-40B4-BE49-F238E27FC236}">
                <a16:creationId xmlns:a16="http://schemas.microsoft.com/office/drawing/2014/main" id="{E0F17EAB-A043-69D8-1C73-C3A0E5961B3F}"/>
              </a:ext>
            </a:extLst>
          </xdr:cNvPr>
          <xdr:cNvSpPr txBox="1"/>
        </xdr:nvSpPr>
        <xdr:spPr>
          <a:xfrm>
            <a:off x="972158" y="323975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only the Bakery rows appear. Now clear the filter by clicking the filter button       for Department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 filter...</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1" name="Oval 20" descr="5">
            <a:extLst>
              <a:ext uri="{FF2B5EF4-FFF2-40B4-BE49-F238E27FC236}">
                <a16:creationId xmlns:a16="http://schemas.microsoft.com/office/drawing/2014/main" id="{E377CDD1-488E-C3A5-DE95-680ECE4CE32F}"/>
              </a:ext>
            </a:extLst>
          </xdr:cNvPr>
          <xdr:cNvSpPr/>
        </xdr:nvSpPr>
        <xdr:spPr>
          <a:xfrm>
            <a:off x="565124" y="31972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pic>
        <xdr:nvPicPr>
          <xdr:cNvPr id="22" name="Picture 21" descr="Filter button">
            <a:extLst>
              <a:ext uri="{FF2B5EF4-FFF2-40B4-BE49-F238E27FC236}">
                <a16:creationId xmlns:a16="http://schemas.microsoft.com/office/drawing/2014/main" id="{9BF98506-9759-3F02-3238-7629C6DAA541}"/>
              </a:ext>
            </a:extLst>
          </xdr:cNvPr>
          <xdr:cNvPicPr>
            <a:picLocks noChangeAspect="1"/>
          </xdr:cNvPicPr>
        </xdr:nvPicPr>
        <xdr:blipFill rotWithShape="1">
          <a:blip xmlns:r="http://schemas.openxmlformats.org/officeDocument/2006/relationships" r:embed="rId5"/>
          <a:srcRect l="16000" t="17242" r="15000" b="24137"/>
          <a:stretch/>
        </xdr:blipFill>
        <xdr:spPr>
          <a:xfrm>
            <a:off x="1537177" y="2814385"/>
            <a:ext cx="140102" cy="138072"/>
          </a:xfrm>
          <a:prstGeom prst="rect">
            <a:avLst/>
          </a:prstGeom>
        </xdr:spPr>
      </xdr:pic>
      <xdr:pic>
        <xdr:nvPicPr>
          <xdr:cNvPr id="23" name="Picture 22" descr="Filter button">
            <a:extLst>
              <a:ext uri="{FF2B5EF4-FFF2-40B4-BE49-F238E27FC236}">
                <a16:creationId xmlns:a16="http://schemas.microsoft.com/office/drawing/2014/main" id="{21A98453-415B-F7C9-88C7-01DEE96EC8A8}"/>
              </a:ext>
            </a:extLst>
          </xdr:cNvPr>
          <xdr:cNvPicPr>
            <a:picLocks noChangeAspect="1"/>
          </xdr:cNvPicPr>
        </xdr:nvPicPr>
        <xdr:blipFill rotWithShape="1">
          <a:blip xmlns:r="http://schemas.openxmlformats.org/officeDocument/2006/relationships" r:embed="rId5"/>
          <a:srcRect l="16000" t="17242" r="15000" b="24137"/>
          <a:stretch/>
        </xdr:blipFill>
        <xdr:spPr>
          <a:xfrm>
            <a:off x="1832452" y="3481135"/>
            <a:ext cx="140102" cy="138072"/>
          </a:xfrm>
          <a:prstGeom prst="rect">
            <a:avLst/>
          </a:prstGeom>
        </xdr:spPr>
      </xdr:pic>
    </xdr:grpSp>
    <xdr:clientData/>
  </xdr:twoCellAnchor>
  <xdr:twoCellAnchor editAs="oneCell">
    <xdr:from>
      <xdr:col>0</xdr:col>
      <xdr:colOff>390525</xdr:colOff>
      <xdr:row>25</xdr:row>
      <xdr:rowOff>180975</xdr:rowOff>
    </xdr:from>
    <xdr:to>
      <xdr:col>1</xdr:col>
      <xdr:colOff>5238750</xdr:colOff>
      <xdr:row>40</xdr:row>
      <xdr:rowOff>161924</xdr:rowOff>
    </xdr:to>
    <xdr:grpSp>
      <xdr:nvGrpSpPr>
        <xdr:cNvPr id="24" name="Sort by date, or by color even" descr="Sort by date, or by color even&#10;There are many ways to sort in Excel. Here are just two more ways to sort, but this time you'll use the right-click menu:&#10;You want the dates in order. So, right-click a date and then click &#10;Sort &gt; Sort Oldest to Newest. The rows get sorted in ascending date order by the Expense date.&#10;Someone filled three cells with yellow. You can sort the rows by that color. Right-click a yellow cell, and then click Sort &gt; Put Selected Cell Color &#10;on Top">
          <a:extLst>
            <a:ext uri="{FF2B5EF4-FFF2-40B4-BE49-F238E27FC236}">
              <a16:creationId xmlns:a16="http://schemas.microsoft.com/office/drawing/2014/main" id="{0D4297CD-6172-46F7-8312-19122F8DC14B}"/>
            </a:ext>
          </a:extLst>
        </xdr:cNvPr>
        <xdr:cNvGrpSpPr/>
      </xdr:nvGrpSpPr>
      <xdr:grpSpPr>
        <a:xfrm>
          <a:off x="390525" y="5514975"/>
          <a:ext cx="5695950" cy="2838449"/>
          <a:chOff x="0" y="-9524"/>
          <a:chExt cx="5695950" cy="2838449"/>
        </a:xfrm>
      </xdr:grpSpPr>
      <xdr:sp macro="" textlink="">
        <xdr:nvSpPr>
          <xdr:cNvPr id="25" name="Rectangle 24" descr="Background">
            <a:extLst>
              <a:ext uri="{FF2B5EF4-FFF2-40B4-BE49-F238E27FC236}">
                <a16:creationId xmlns:a16="http://schemas.microsoft.com/office/drawing/2014/main" id="{D4CD9339-A959-0BBF-1EEB-DAB2AB4BED83}"/>
              </a:ext>
            </a:extLst>
          </xdr:cNvPr>
          <xdr:cNvSpPr/>
        </xdr:nvSpPr>
        <xdr:spPr>
          <a:xfrm>
            <a:off x="0" y="-9524"/>
            <a:ext cx="5695950" cy="28384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6" name="Step" descr="Sort by date, or by color even">
            <a:extLst>
              <a:ext uri="{FF2B5EF4-FFF2-40B4-BE49-F238E27FC236}">
                <a16:creationId xmlns:a16="http://schemas.microsoft.com/office/drawing/2014/main" id="{64DD7760-7544-7E47-2321-2B3D7855B239}"/>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Sort by date, or by color even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7" name="Straight Connector 26" descr="Decorative line">
            <a:extLst>
              <a:ext uri="{FF2B5EF4-FFF2-40B4-BE49-F238E27FC236}">
                <a16:creationId xmlns:a16="http://schemas.microsoft.com/office/drawing/2014/main" id="{56F3ACC7-120A-B8C0-E1A2-D6FFC565DB23}"/>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descr="Decorative line">
            <a:extLst>
              <a:ext uri="{FF2B5EF4-FFF2-40B4-BE49-F238E27FC236}">
                <a16:creationId xmlns:a16="http://schemas.microsoft.com/office/drawing/2014/main" id="{B171B8F6-91FF-7793-F02A-D2BF8C46B27C}"/>
              </a:ext>
            </a:extLst>
          </xdr:cNvPr>
          <xdr:cNvCxnSpPr>
            <a:cxnSpLocks/>
          </xdr:cNvCxnSpPr>
        </xdr:nvCxnSpPr>
        <xdr:spPr>
          <a:xfrm>
            <a:off x="234924" y="260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Step" descr="There are many ways to sort in Excel. Here are just two more ways to sort, but this time you'll use the right-click menu:">
            <a:extLst>
              <a:ext uri="{FF2B5EF4-FFF2-40B4-BE49-F238E27FC236}">
                <a16:creationId xmlns:a16="http://schemas.microsoft.com/office/drawing/2014/main" id="{BECB9038-8E61-D212-4EE2-4820524864B1}"/>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There are many ways to sort in Excel. Here are just two more ways to sort, but this time you'll use the right-click menu:</a:t>
            </a:r>
          </a:p>
        </xdr:txBody>
      </xdr:sp>
      <xdr:sp macro="" textlink="">
        <xdr:nvSpPr>
          <xdr:cNvPr id="30" name="Step" descr="You want the dates in order. So, right-click a date and then click &#10;Sort &gt; Sort Oldest to Newest. The rows get sorted in ascending date order by the Expense date">
            <a:extLst>
              <a:ext uri="{FF2B5EF4-FFF2-40B4-BE49-F238E27FC236}">
                <a16:creationId xmlns:a16="http://schemas.microsoft.com/office/drawing/2014/main" id="{635A18EC-345F-E530-C7C1-B249EAB873A6}"/>
              </a:ext>
            </a:extLst>
          </xdr:cNvPr>
          <xdr:cNvSpPr txBox="1"/>
        </xdr:nvSpPr>
        <xdr:spPr>
          <a:xfrm>
            <a:off x="638783" y="12021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You want the dates in order. So, right-click a date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Sort Oldest to Newest</a:t>
            </a:r>
            <a:r>
              <a:rPr lang="en-US" sz="1050">
                <a:latin typeface="Segoe UI" panose="020B0502040204020203" pitchFamily="34" charset="0"/>
                <a:cs typeface="Segoe UI" panose="020B0502040204020203" pitchFamily="34" charset="0"/>
              </a:rPr>
              <a:t>. The rows get sorted in ascending date order by the Expense date.</a:t>
            </a:r>
          </a:p>
        </xdr:txBody>
      </xdr:sp>
      <xdr:sp macro="" textlink="">
        <xdr:nvSpPr>
          <xdr:cNvPr id="31" name="Oval 30" descr="1">
            <a:extLst>
              <a:ext uri="{FF2B5EF4-FFF2-40B4-BE49-F238E27FC236}">
                <a16:creationId xmlns:a16="http://schemas.microsoft.com/office/drawing/2014/main" id="{FE67FA26-46F3-7C82-8C03-8259E252DEEF}"/>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32" name="Step" descr="Someone filled three cells with yellow. You can sort the rows by that color. Right-click a yellow cell, and then click Sort &gt; Put Selected Cell Color on Top">
            <a:extLst>
              <a:ext uri="{FF2B5EF4-FFF2-40B4-BE49-F238E27FC236}">
                <a16:creationId xmlns:a16="http://schemas.microsoft.com/office/drawing/2014/main" id="{E1210A25-302E-0564-2C3C-9658CDAD42A1}"/>
              </a:ext>
            </a:extLst>
          </xdr:cNvPr>
          <xdr:cNvSpPr txBox="1"/>
        </xdr:nvSpPr>
        <xdr:spPr>
          <a:xfrm>
            <a:off x="638782" y="1864313"/>
            <a:ext cx="4809517" cy="638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Someone filled three cells with yellow. You can sort the rows by that color. Right-click a yellow cell, and then click </a:t>
            </a: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Put Selected Cell Color </a:t>
            </a:r>
            <a:br>
              <a:rPr lang="en-US" sz="1050" b="1">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on Top</a:t>
            </a:r>
            <a:r>
              <a:rPr lang="en-US" sz="1050">
                <a:latin typeface="Segoe UI" panose="020B0502040204020203" pitchFamily="34" charset="0"/>
                <a:cs typeface="Segoe UI" panose="020B0502040204020203" pitchFamily="34" charset="0"/>
              </a:rPr>
              <a:t>. </a:t>
            </a:r>
          </a:p>
        </xdr:txBody>
      </xdr:sp>
      <xdr:sp macro="" textlink="">
        <xdr:nvSpPr>
          <xdr:cNvPr id="33" name="Oval 32" descr="2">
            <a:extLst>
              <a:ext uri="{FF2B5EF4-FFF2-40B4-BE49-F238E27FC236}">
                <a16:creationId xmlns:a16="http://schemas.microsoft.com/office/drawing/2014/main" id="{5135DD8C-70F1-2260-A6E9-B9EB097FCD68}"/>
              </a:ext>
            </a:extLst>
          </xdr:cNvPr>
          <xdr:cNvSpPr/>
        </xdr:nvSpPr>
        <xdr:spPr>
          <a:xfrm>
            <a:off x="231749" y="182181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6</xdr:col>
      <xdr:colOff>266700</xdr:colOff>
      <xdr:row>29</xdr:row>
      <xdr:rowOff>114299</xdr:rowOff>
    </xdr:from>
    <xdr:to>
      <xdr:col>9</xdr:col>
      <xdr:colOff>504824</xdr:colOff>
      <xdr:row>38</xdr:row>
      <xdr:rowOff>19050</xdr:rowOff>
    </xdr:to>
    <xdr:grpSp>
      <xdr:nvGrpSpPr>
        <xdr:cNvPr id="34" name="Group 33" descr="IMPORTANT DETAIL&#10;You can't clear a sort order like you can a filter. So if you don't want your sort to stick, undo it by pressing CTRL+Z">
          <a:extLst>
            <a:ext uri="{FF2B5EF4-FFF2-40B4-BE49-F238E27FC236}">
              <a16:creationId xmlns:a16="http://schemas.microsoft.com/office/drawing/2014/main" id="{12B3989B-584B-4295-BA03-F01425531758}"/>
            </a:ext>
          </a:extLst>
        </xdr:cNvPr>
        <xdr:cNvGrpSpPr/>
      </xdr:nvGrpSpPr>
      <xdr:grpSpPr>
        <a:xfrm>
          <a:off x="9658350" y="6210299"/>
          <a:ext cx="2143124" cy="1619251"/>
          <a:chOff x="10582275" y="6629399"/>
          <a:chExt cx="2143124" cy="1619251"/>
        </a:xfrm>
      </xdr:grpSpPr>
      <xdr:pic>
        <xdr:nvPicPr>
          <xdr:cNvPr id="35" name="Graphic 122" descr="Magnifying glass">
            <a:extLst>
              <a:ext uri="{FF2B5EF4-FFF2-40B4-BE49-F238E27FC236}">
                <a16:creationId xmlns:a16="http://schemas.microsoft.com/office/drawing/2014/main" id="{48A4938F-E9D2-A9D4-FCEB-3D5A26B0A89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flipH="1">
            <a:off x="10582275" y="6674825"/>
            <a:ext cx="352313" cy="352311"/>
          </a:xfrm>
          <a:prstGeom prst="rect">
            <a:avLst/>
          </a:prstGeom>
        </xdr:spPr>
      </xdr:pic>
      <xdr:sp macro="" textlink="">
        <xdr:nvSpPr>
          <xdr:cNvPr id="36" name="Step" descr="IMPORTANT DETAIL&#10;You can't clear a sort order like you can a filter. So if you don't want your sort to stick, undo it by pressing CTRL+Z">
            <a:extLst>
              <a:ext uri="{FF2B5EF4-FFF2-40B4-BE49-F238E27FC236}">
                <a16:creationId xmlns:a16="http://schemas.microsoft.com/office/drawing/2014/main" id="{1F276C63-98F7-B555-F458-4DB90C6CB607}"/>
              </a:ext>
            </a:extLst>
          </xdr:cNvPr>
          <xdr:cNvSpPr txBox="1"/>
        </xdr:nvSpPr>
        <xdr:spPr>
          <a:xfrm>
            <a:off x="10886716" y="6629399"/>
            <a:ext cx="1838683"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You can't clear a sort order like you can a filter. So if you don't want your sort to stick, undo it by</a:t>
            </a:r>
            <a:r>
              <a:rPr lang="en-US" sz="1100" kern="0" baseline="0">
                <a:solidFill>
                  <a:schemeClr val="bg2">
                    <a:lumMod val="25000"/>
                  </a:schemeClr>
                </a:solidFill>
                <a:ea typeface="Segoe UI" pitchFamily="34" charset="0"/>
                <a:cs typeface="Segoe UI Light" panose="020B0502040204020203" pitchFamily="34" charset="0"/>
              </a:rPr>
              <a:t> pressing CTRL+Z.</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0</xdr:col>
      <xdr:colOff>390525</xdr:colOff>
      <xdr:row>41</xdr:row>
      <xdr:rowOff>171450</xdr:rowOff>
    </xdr:from>
    <xdr:to>
      <xdr:col>1</xdr:col>
      <xdr:colOff>5238750</xdr:colOff>
      <xdr:row>58</xdr:row>
      <xdr:rowOff>28575</xdr:rowOff>
    </xdr:to>
    <xdr:grpSp>
      <xdr:nvGrpSpPr>
        <xdr:cNvPr id="37" name="More ways to filter data" descr="More ways to filter data&#10;Many people type formulas to find amounts that are above average, or greater than a certain amount. But there's no need to type formulas when special filters are available.&#10;On the Hotel cell, click the filter button and then click &#10;Number Filters &gt; Above Average. Excel calculates the average amount of the Hotel column, and then shows only rows with amounts greater than that average. &#10;Now add a second filter. On the Food cell, click the filter button and then click Number Filters &gt; Greater than..., and then type 25. Click OK. Of the three rows that were filtered for above average, Excel shows two rows with Food amounts greater than 25">
          <a:extLst>
            <a:ext uri="{FF2B5EF4-FFF2-40B4-BE49-F238E27FC236}">
              <a16:creationId xmlns:a16="http://schemas.microsoft.com/office/drawing/2014/main" id="{5075E5A0-75B9-4350-8DBD-CF849D61C54C}"/>
            </a:ext>
          </a:extLst>
        </xdr:cNvPr>
        <xdr:cNvGrpSpPr/>
      </xdr:nvGrpSpPr>
      <xdr:grpSpPr>
        <a:xfrm>
          <a:off x="390525" y="8553450"/>
          <a:ext cx="5695950" cy="3095625"/>
          <a:chOff x="390525" y="8972550"/>
          <a:chExt cx="5695950" cy="3171824"/>
        </a:xfrm>
      </xdr:grpSpPr>
      <xdr:sp macro="" textlink="">
        <xdr:nvSpPr>
          <xdr:cNvPr id="38" name="Rectangle 37" descr="Background">
            <a:extLst>
              <a:ext uri="{FF2B5EF4-FFF2-40B4-BE49-F238E27FC236}">
                <a16:creationId xmlns:a16="http://schemas.microsoft.com/office/drawing/2014/main" id="{2E3727D9-5B2F-D0D3-86D1-60CEA8B04EA7}"/>
              </a:ext>
            </a:extLst>
          </xdr:cNvPr>
          <xdr:cNvSpPr/>
        </xdr:nvSpPr>
        <xdr:spPr>
          <a:xfrm>
            <a:off x="390525" y="8972550"/>
            <a:ext cx="5695950" cy="31718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39" name="Step" descr="More ways to filter data">
            <a:extLst>
              <a:ext uri="{FF2B5EF4-FFF2-40B4-BE49-F238E27FC236}">
                <a16:creationId xmlns:a16="http://schemas.microsoft.com/office/drawing/2014/main" id="{C5538E30-B39D-D1D0-6943-F00232EFC179}"/>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ways to filter data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40" name="Straight Connector 39" descr="Decorative line">
            <a:extLst>
              <a:ext uri="{FF2B5EF4-FFF2-40B4-BE49-F238E27FC236}">
                <a16:creationId xmlns:a16="http://schemas.microsoft.com/office/drawing/2014/main" id="{1BE43BE4-50D0-34CD-69E2-6A2D40BE5B0C}"/>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descr="Decorative line">
            <a:extLst>
              <a:ext uri="{FF2B5EF4-FFF2-40B4-BE49-F238E27FC236}">
                <a16:creationId xmlns:a16="http://schemas.microsoft.com/office/drawing/2014/main" id="{0569B18B-7BDF-5254-9844-4AE40F3D2B09}"/>
              </a:ext>
            </a:extLst>
          </xdr:cNvPr>
          <xdr:cNvCxnSpPr>
            <a:cxnSpLocks/>
          </xdr:cNvCxnSpPr>
        </xdr:nvCxnSpPr>
        <xdr:spPr>
          <a:xfrm>
            <a:off x="625449" y="1191577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2" name="Step" descr="Many people type formulas to find amounts that are above average, or greater than a certain amount. But there's no need to type formulas when special filters are available">
            <a:extLst>
              <a:ext uri="{FF2B5EF4-FFF2-40B4-BE49-F238E27FC236}">
                <a16:creationId xmlns:a16="http://schemas.microsoft.com/office/drawing/2014/main" id="{EE490083-66FA-61E9-16CD-B56BC8881CA7}"/>
              </a:ext>
            </a:extLst>
          </xdr:cNvPr>
          <xdr:cNvSpPr txBox="1"/>
        </xdr:nvSpPr>
        <xdr:spPr>
          <a:xfrm>
            <a:off x="619125" y="9681795"/>
            <a:ext cx="5300938" cy="491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Many people type formulas to find amounts that are above average, or greater than a certain amount. But there's no need to type formulas when special filters are available.</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43" name="Step" descr="On the Hotel cell, click the filter button and then click &#10;Number Filters &gt; Above Average. Excel calculates the average amount of the Hotel column, and then shows only rows with amounts greater than that average">
            <a:extLst>
              <a:ext uri="{FF2B5EF4-FFF2-40B4-BE49-F238E27FC236}">
                <a16:creationId xmlns:a16="http://schemas.microsoft.com/office/drawing/2014/main" id="{4B169657-2878-6538-16EE-EF65410543AB}"/>
              </a:ext>
            </a:extLst>
          </xdr:cNvPr>
          <xdr:cNvSpPr txBox="1"/>
        </xdr:nvSpPr>
        <xdr:spPr>
          <a:xfrm>
            <a:off x="1029308" y="10184270"/>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a:t>
            </a:r>
            <a:r>
              <a:rPr lang="en-US" sz="1050" b="1">
                <a:solidFill>
                  <a:srgbClr val="FF0000"/>
                </a:solidFill>
                <a:latin typeface="Segoe UI" panose="020B0502040204020203" pitchFamily="34" charset="0"/>
                <a:cs typeface="Segoe UI" panose="020B0502040204020203" pitchFamily="34" charset="0"/>
              </a:rPr>
              <a:t>Hotel</a:t>
            </a:r>
            <a:r>
              <a:rPr lang="en-US" sz="1050">
                <a:latin typeface="Segoe UI" panose="020B0502040204020203" pitchFamily="34" charset="0"/>
                <a:cs typeface="Segoe UI" panose="020B0502040204020203" pitchFamily="34" charset="0"/>
              </a:rPr>
              <a:t> cell, click the filter button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Number Filters</a:t>
            </a:r>
            <a:r>
              <a:rPr lang="en-US" sz="1050">
                <a:latin typeface="Segoe UI" panose="020B0502040204020203" pitchFamily="34" charset="0"/>
                <a:cs typeface="Segoe UI" panose="020B0502040204020203" pitchFamily="34" charset="0"/>
              </a:rPr>
              <a:t> </a:t>
            </a:r>
            <a:r>
              <a:rPr lang="en-US" sz="1050">
                <a:solidFill>
                  <a:srgbClr val="FF0000"/>
                </a:solidFill>
                <a:latin typeface="Segoe UI" panose="020B0502040204020203" pitchFamily="34" charset="0"/>
                <a:cs typeface="Segoe UI" panose="020B0502040204020203" pitchFamily="34" charset="0"/>
              </a:rPr>
              <a:t>&gt; </a:t>
            </a:r>
            <a:r>
              <a:rPr lang="en-US" sz="1050" b="1">
                <a:solidFill>
                  <a:srgbClr val="FF0000"/>
                </a:solidFill>
                <a:latin typeface="Segoe UI" panose="020B0502040204020203" pitchFamily="34" charset="0"/>
                <a:cs typeface="Segoe UI" panose="020B0502040204020203" pitchFamily="34" charset="0"/>
              </a:rPr>
              <a:t>Above Average</a:t>
            </a:r>
            <a:r>
              <a:rPr lang="en-US" sz="1050">
                <a:latin typeface="Segoe UI" panose="020B0502040204020203" pitchFamily="34" charset="0"/>
                <a:cs typeface="Segoe UI" panose="020B0502040204020203" pitchFamily="34" charset="0"/>
              </a:rPr>
              <a:t>. Excel calculates the average amount of the Hotel column, and then shows only rows with amounts greater than that average. </a:t>
            </a:r>
          </a:p>
        </xdr:txBody>
      </xdr:sp>
      <xdr:sp macro="" textlink="">
        <xdr:nvSpPr>
          <xdr:cNvPr id="44" name="Oval 43" descr="1">
            <a:extLst>
              <a:ext uri="{FF2B5EF4-FFF2-40B4-BE49-F238E27FC236}">
                <a16:creationId xmlns:a16="http://schemas.microsoft.com/office/drawing/2014/main" id="{3BB51193-C006-1E4E-5F98-2ADFB6C6D2D6}"/>
              </a:ext>
            </a:extLst>
          </xdr:cNvPr>
          <xdr:cNvSpPr/>
        </xdr:nvSpPr>
        <xdr:spPr>
          <a:xfrm>
            <a:off x="622274" y="1014177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45" name="Step" descr="Now add a second filter. On the Food cell, click the filter button      and then click Number Filters &gt; Greater than..., and then type 25. Click OK.&#10;Of the three rows that were filtered for above average, Excel shows two rows with Food amounts greater than 25">
            <a:extLst>
              <a:ext uri="{FF2B5EF4-FFF2-40B4-BE49-F238E27FC236}">
                <a16:creationId xmlns:a16="http://schemas.microsoft.com/office/drawing/2014/main" id="{A91E47EB-2555-E97F-B957-E91449F34434}"/>
              </a:ext>
            </a:extLst>
          </xdr:cNvPr>
          <xdr:cNvSpPr txBox="1"/>
        </xdr:nvSpPr>
        <xdr:spPr>
          <a:xfrm>
            <a:off x="1029307" y="11005772"/>
            <a:ext cx="4809517" cy="79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Now add a second filter. On </a:t>
            </a:r>
            <a:r>
              <a:rPr lang="en-US" sz="1050">
                <a:solidFill>
                  <a:srgbClr val="FF0000"/>
                </a:solidFill>
                <a:latin typeface="Segoe UI" panose="020B0502040204020203" pitchFamily="34" charset="0"/>
                <a:cs typeface="Segoe UI" panose="020B0502040204020203" pitchFamily="34" charset="0"/>
              </a:rPr>
              <a:t>the </a:t>
            </a:r>
            <a:r>
              <a:rPr lang="en-US" sz="1050" b="1">
                <a:solidFill>
                  <a:srgbClr val="FF0000"/>
                </a:solidFill>
                <a:latin typeface="Segoe UI" panose="020B0502040204020203" pitchFamily="34" charset="0"/>
                <a:cs typeface="Segoe UI" panose="020B0502040204020203" pitchFamily="34" charset="0"/>
              </a:rPr>
              <a:t>Food</a:t>
            </a:r>
            <a:r>
              <a:rPr lang="en-US" sz="1050">
                <a:solidFill>
                  <a:srgbClr val="FF0000"/>
                </a:solidFill>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cell, click the filter button      and then click </a:t>
            </a:r>
            <a:r>
              <a:rPr lang="en-US" sz="1050" b="1">
                <a:latin typeface="Segoe UI" panose="020B0502040204020203" pitchFamily="34" charset="0"/>
                <a:cs typeface="Segoe UI" panose="020B0502040204020203" pitchFamily="34" charset="0"/>
              </a:rPr>
              <a:t>Number Filters </a:t>
            </a:r>
            <a:r>
              <a:rPr lang="en-US" sz="1050">
                <a:latin typeface="Segoe UI" panose="020B0502040204020203" pitchFamily="34" charset="0"/>
                <a:cs typeface="Segoe UI" panose="020B0502040204020203" pitchFamily="34" charset="0"/>
              </a:rPr>
              <a:t>&gt; </a:t>
            </a:r>
            <a:r>
              <a:rPr lang="en-US" sz="1050" b="1">
                <a:solidFill>
                  <a:srgbClr val="FF0000"/>
                </a:solidFill>
                <a:latin typeface="Segoe UI" panose="020B0502040204020203" pitchFamily="34" charset="0"/>
                <a:cs typeface="Segoe UI" panose="020B0502040204020203" pitchFamily="34" charset="0"/>
              </a:rPr>
              <a:t>Greater than</a:t>
            </a:r>
            <a:r>
              <a:rPr lang="en-US" sz="1050" b="1">
                <a:latin typeface="Segoe UI" panose="020B0502040204020203" pitchFamily="34" charset="0"/>
                <a:cs typeface="Segoe UI" panose="020B0502040204020203" pitchFamily="34" charset="0"/>
              </a:rPr>
              <a:t>...</a:t>
            </a:r>
            <a:r>
              <a:rPr lang="en-US" sz="1050">
                <a:latin typeface="Segoe UI" panose="020B0502040204020203" pitchFamily="34" charset="0"/>
                <a:cs typeface="Segoe UI" panose="020B0502040204020203" pitchFamily="34" charset="0"/>
              </a:rPr>
              <a:t>, and then </a:t>
            </a:r>
            <a:r>
              <a:rPr lang="en-US" sz="1050">
                <a:solidFill>
                  <a:srgbClr val="FF0000"/>
                </a:solidFill>
                <a:latin typeface="Segoe UI" panose="020B0502040204020203" pitchFamily="34" charset="0"/>
                <a:cs typeface="Segoe UI" panose="020B0502040204020203" pitchFamily="34" charset="0"/>
              </a:rPr>
              <a:t>type </a:t>
            </a:r>
            <a:r>
              <a:rPr lang="en-US" sz="1050" b="1">
                <a:solidFill>
                  <a:srgbClr val="FF0000"/>
                </a:solidFill>
                <a:latin typeface="Segoe UI" panose="020B0502040204020203" pitchFamily="34" charset="0"/>
                <a:cs typeface="Segoe UI" panose="020B0502040204020203" pitchFamily="34" charset="0"/>
              </a:rPr>
              <a:t>25</a:t>
            </a:r>
            <a:r>
              <a:rPr lang="en-US" sz="1050">
                <a:latin typeface="Segoe UI" panose="020B0502040204020203" pitchFamily="34" charset="0"/>
                <a:cs typeface="Segoe UI" panose="020B0502040204020203" pitchFamily="34" charset="0"/>
              </a:rPr>
              <a:t>.</a:t>
            </a:r>
            <a:r>
              <a:rPr lang="en-US" sz="1050" b="1">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Click </a:t>
            </a:r>
            <a:r>
              <a:rPr lang="en-US" sz="1050" b="1">
                <a:latin typeface="Segoe UI" panose="020B0502040204020203" pitchFamily="34" charset="0"/>
                <a:cs typeface="Segoe UI" panose="020B0502040204020203" pitchFamily="34" charset="0"/>
              </a:rPr>
              <a:t>OK</a:t>
            </a:r>
            <a:r>
              <a:rPr lang="en-US" sz="1050">
                <a:latin typeface="Segoe UI" panose="020B0502040204020203" pitchFamily="34" charset="0"/>
                <a:cs typeface="Segoe UI" panose="020B0502040204020203" pitchFamily="34" charset="0"/>
              </a:rPr>
              <a:t>.</a:t>
            </a:r>
            <a:br>
              <a:rPr lang="en-US" sz="1050">
                <a:latin typeface="Segoe UI" panose="020B0502040204020203" pitchFamily="34" charset="0"/>
                <a:cs typeface="Segoe UI" panose="020B0502040204020203" pitchFamily="34" charset="0"/>
              </a:rPr>
            </a:br>
            <a:r>
              <a:rPr lang="en-US" sz="1050">
                <a:latin typeface="Segoe UI" panose="020B0502040204020203" pitchFamily="34" charset="0"/>
                <a:cs typeface="Segoe UI" panose="020B0502040204020203" pitchFamily="34" charset="0"/>
              </a:rPr>
              <a:t>Of the three rows that were filtered for above average, Excel shows two rows with Food amounts greater than 25.</a:t>
            </a:r>
          </a:p>
        </xdr:txBody>
      </xdr:sp>
      <xdr:sp macro="" textlink="">
        <xdr:nvSpPr>
          <xdr:cNvPr id="46" name="Oval 45" descr="2">
            <a:extLst>
              <a:ext uri="{FF2B5EF4-FFF2-40B4-BE49-F238E27FC236}">
                <a16:creationId xmlns:a16="http://schemas.microsoft.com/office/drawing/2014/main" id="{A71ABA95-22F2-776A-1DD9-5CA90AF5A75B}"/>
              </a:ext>
            </a:extLst>
          </xdr:cNvPr>
          <xdr:cNvSpPr/>
        </xdr:nvSpPr>
        <xdr:spPr>
          <a:xfrm>
            <a:off x="622274" y="109632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pic>
        <xdr:nvPicPr>
          <xdr:cNvPr id="47" name="Picture 46" descr="Filter button">
            <a:extLst>
              <a:ext uri="{FF2B5EF4-FFF2-40B4-BE49-F238E27FC236}">
                <a16:creationId xmlns:a16="http://schemas.microsoft.com/office/drawing/2014/main" id="{971C0C4E-6BA9-8B6A-FB9B-936734FA2232}"/>
              </a:ext>
            </a:extLst>
          </xdr:cNvPr>
          <xdr:cNvPicPr>
            <a:picLocks noChangeAspect="1"/>
          </xdr:cNvPicPr>
        </xdr:nvPicPr>
        <xdr:blipFill rotWithShape="1">
          <a:blip xmlns:r="http://schemas.openxmlformats.org/officeDocument/2006/relationships" r:embed="rId5"/>
          <a:srcRect l="16000" t="17242" r="15000" b="24137"/>
          <a:stretch/>
        </xdr:blipFill>
        <xdr:spPr>
          <a:xfrm>
            <a:off x="3491076" y="10239196"/>
            <a:ext cx="140102" cy="138072"/>
          </a:xfrm>
          <a:prstGeom prst="rect">
            <a:avLst/>
          </a:prstGeom>
        </xdr:spPr>
      </xdr:pic>
      <xdr:pic>
        <xdr:nvPicPr>
          <xdr:cNvPr id="48" name="Picture 47" descr="Filter button">
            <a:extLst>
              <a:ext uri="{FF2B5EF4-FFF2-40B4-BE49-F238E27FC236}">
                <a16:creationId xmlns:a16="http://schemas.microsoft.com/office/drawing/2014/main" id="{9934076C-E739-33C1-AE4A-AC0815EDCA2D}"/>
              </a:ext>
            </a:extLst>
          </xdr:cNvPr>
          <xdr:cNvPicPr>
            <a:picLocks noChangeAspect="1"/>
          </xdr:cNvPicPr>
        </xdr:nvPicPr>
        <xdr:blipFill rotWithShape="1">
          <a:blip xmlns:r="http://schemas.openxmlformats.org/officeDocument/2006/relationships" r:embed="rId5"/>
          <a:srcRect l="16000" t="17242" r="15000" b="24137"/>
          <a:stretch/>
        </xdr:blipFill>
        <xdr:spPr>
          <a:xfrm>
            <a:off x="4905553" y="11059349"/>
            <a:ext cx="140102" cy="138072"/>
          </a:xfrm>
          <a:prstGeom prst="rect">
            <a:avLst/>
          </a:prstGeom>
        </xdr:spPr>
      </xdr:pic>
    </xdr:grpSp>
    <xdr:clientData/>
  </xdr:twoCellAnchor>
  <xdr:twoCellAnchor editAs="absolute">
    <xdr:from>
      <xdr:col>0</xdr:col>
      <xdr:colOff>389826</xdr:colOff>
      <xdr:row>58</xdr:row>
      <xdr:rowOff>161925</xdr:rowOff>
    </xdr:from>
    <xdr:to>
      <xdr:col>1</xdr:col>
      <xdr:colOff>5238051</xdr:colOff>
      <xdr:row>74</xdr:row>
      <xdr:rowOff>71399</xdr:rowOff>
    </xdr:to>
    <xdr:grpSp>
      <xdr:nvGrpSpPr>
        <xdr:cNvPr id="49" name="More On Web" descr="More information on the web, contains links to the web&#10;Back to top&#10;Next step">
          <a:extLst>
            <a:ext uri="{FF2B5EF4-FFF2-40B4-BE49-F238E27FC236}">
              <a16:creationId xmlns:a16="http://schemas.microsoft.com/office/drawing/2014/main" id="{741BC6D9-BB7F-4F74-AA4E-54C57AE2E389}"/>
            </a:ext>
          </a:extLst>
        </xdr:cNvPr>
        <xdr:cNvGrpSpPr/>
      </xdr:nvGrpSpPr>
      <xdr:grpSpPr>
        <a:xfrm>
          <a:off x="389826" y="11782425"/>
          <a:ext cx="5695950" cy="2957474"/>
          <a:chOff x="389826" y="12352299"/>
          <a:chExt cx="5695950" cy="2806700"/>
        </a:xfrm>
      </xdr:grpSpPr>
      <xdr:sp macro="" textlink="">
        <xdr:nvSpPr>
          <xdr:cNvPr id="50" name="Rectangle 49" descr="Background">
            <a:extLst>
              <a:ext uri="{FF2B5EF4-FFF2-40B4-BE49-F238E27FC236}">
                <a16:creationId xmlns:a16="http://schemas.microsoft.com/office/drawing/2014/main" id="{7DBF1EBA-9B6B-F60F-822C-BD3D08CA519D}"/>
              </a:ext>
            </a:extLst>
          </xdr:cNvPr>
          <xdr:cNvSpPr/>
        </xdr:nvSpPr>
        <xdr:spPr>
          <a:xfrm>
            <a:off x="389826" y="12352299"/>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1" name="Step" descr="More information on the web">
            <a:extLst>
              <a:ext uri="{FF2B5EF4-FFF2-40B4-BE49-F238E27FC236}">
                <a16:creationId xmlns:a16="http://schemas.microsoft.com/office/drawing/2014/main" id="{8D147576-78F5-1996-A63A-721B5F64C2D3}"/>
              </a:ext>
            </a:extLst>
          </xdr:cNvPr>
          <xdr:cNvSpPr txBox="1"/>
        </xdr:nvSpPr>
        <xdr:spPr>
          <a:xfrm>
            <a:off x="621574" y="12470996"/>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2" name="Straight Connector 51" descr="Decorative line">
            <a:extLst>
              <a:ext uri="{FF2B5EF4-FFF2-40B4-BE49-F238E27FC236}">
                <a16:creationId xmlns:a16="http://schemas.microsoft.com/office/drawing/2014/main" id="{E153B20A-1388-D22F-5480-274AE440BC0C}"/>
              </a:ext>
            </a:extLst>
          </xdr:cNvPr>
          <xdr:cNvCxnSpPr>
            <a:cxnSpLocks/>
          </xdr:cNvCxnSpPr>
        </xdr:nvCxnSpPr>
        <xdr:spPr>
          <a:xfrm>
            <a:off x="624750" y="1297840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3" name="Next Button" descr="Back to top, hyperlinked to cell A1">
            <a:hlinkClick xmlns:r="http://schemas.openxmlformats.org/officeDocument/2006/relationships" r:id="rId8" tooltip="Select to go back to cell A1 in this worksheet"/>
            <a:extLst>
              <a:ext uri="{FF2B5EF4-FFF2-40B4-BE49-F238E27FC236}">
                <a16:creationId xmlns:a16="http://schemas.microsoft.com/office/drawing/2014/main" id="{0186A011-5FFF-946F-E3FC-B02C90E38BDE}"/>
              </a:ext>
            </a:extLst>
          </xdr:cNvPr>
          <xdr:cNvSpPr/>
        </xdr:nvSpPr>
        <xdr:spPr>
          <a:xfrm>
            <a:off x="624750" y="1438271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54" name="Straight Connector 53" descr="Decorative line">
            <a:extLst>
              <a:ext uri="{FF2B5EF4-FFF2-40B4-BE49-F238E27FC236}">
                <a16:creationId xmlns:a16="http://schemas.microsoft.com/office/drawing/2014/main" id="{73318FF3-4B04-6401-B432-AE31804065E4}"/>
              </a:ext>
            </a:extLst>
          </xdr:cNvPr>
          <xdr:cNvCxnSpPr>
            <a:cxnSpLocks/>
          </xdr:cNvCxnSpPr>
        </xdr:nvCxnSpPr>
        <xdr:spPr>
          <a:xfrm>
            <a:off x="624750" y="141429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5"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E7B478D1-CFC0-CFC3-EC78-309C204597FA}"/>
              </a:ext>
            </a:extLst>
          </xdr:cNvPr>
          <xdr:cNvSpPr/>
        </xdr:nvSpPr>
        <xdr:spPr>
          <a:xfrm>
            <a:off x="4683696" y="1457321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56" name="Step" descr="Sort data in a range or table, hyperlinked to web">
            <a:hlinkClick xmlns:r="http://schemas.openxmlformats.org/officeDocument/2006/relationships" r:id="rId9" tooltip="Select to learn about sorting data in a range or table from the web"/>
            <a:extLst>
              <a:ext uri="{FF2B5EF4-FFF2-40B4-BE49-F238E27FC236}">
                <a16:creationId xmlns:a16="http://schemas.microsoft.com/office/drawing/2014/main" id="{2705781E-2A71-F0EE-95A1-7C90491DF4AF}"/>
              </a:ext>
            </a:extLst>
          </xdr:cNvPr>
          <xdr:cNvSpPr txBox="1"/>
        </xdr:nvSpPr>
        <xdr:spPr>
          <a:xfrm>
            <a:off x="1028609" y="13147147"/>
            <a:ext cx="186699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data in a range or table</a:t>
            </a:r>
          </a:p>
        </xdr:txBody>
      </xdr:sp>
      <xdr:pic>
        <xdr:nvPicPr>
          <xdr:cNvPr id="57" name="Graphic 22" descr="Arrow">
            <a:hlinkClick xmlns:r="http://schemas.openxmlformats.org/officeDocument/2006/relationships" r:id="rId9" tooltip="Select to learn more from the web"/>
            <a:extLst>
              <a:ext uri="{FF2B5EF4-FFF2-40B4-BE49-F238E27FC236}">
                <a16:creationId xmlns:a16="http://schemas.microsoft.com/office/drawing/2014/main" id="{A33B4D6A-9542-E535-9541-84CAFD6DC3C7}"/>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051870"/>
            <a:ext cx="454554" cy="448472"/>
          </a:xfrm>
          <a:prstGeom prst="rect">
            <a:avLst/>
          </a:prstGeom>
        </xdr:spPr>
      </xdr:pic>
      <xdr:sp macro="" textlink="">
        <xdr:nvSpPr>
          <xdr:cNvPr id="58" name="Step" descr="Filter data in a range or table, hyperlinked to web">
            <a:hlinkClick xmlns:r="http://schemas.openxmlformats.org/officeDocument/2006/relationships" r:id="rId12" tooltip="Select to learn about filtering data in a range or table from the web"/>
            <a:extLst>
              <a:ext uri="{FF2B5EF4-FFF2-40B4-BE49-F238E27FC236}">
                <a16:creationId xmlns:a16="http://schemas.microsoft.com/office/drawing/2014/main" id="{FB2AA1D6-C116-C22A-22FF-18B6ACD3C95A}"/>
              </a:ext>
            </a:extLst>
          </xdr:cNvPr>
          <xdr:cNvSpPr txBox="1"/>
        </xdr:nvSpPr>
        <xdr:spPr>
          <a:xfrm>
            <a:off x="1028609" y="13611754"/>
            <a:ext cx="1981291"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data in a range or table</a:t>
            </a:r>
          </a:p>
        </xdr:txBody>
      </xdr:sp>
      <xdr:pic>
        <xdr:nvPicPr>
          <xdr:cNvPr id="59" name="Graphic 22" descr="Arrow">
            <a:hlinkClick xmlns:r="http://schemas.openxmlformats.org/officeDocument/2006/relationships" r:id="rId12" tooltip="Select to learn more from the web"/>
            <a:extLst>
              <a:ext uri="{FF2B5EF4-FFF2-40B4-BE49-F238E27FC236}">
                <a16:creationId xmlns:a16="http://schemas.microsoft.com/office/drawing/2014/main" id="{2CA83734-4EE6-ED24-1B9C-EABF393B0919}"/>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509724"/>
            <a:ext cx="454554" cy="448472"/>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390525</xdr:colOff>
      <xdr:row>26</xdr:row>
      <xdr:rowOff>1</xdr:rowOff>
    </xdr:from>
    <xdr:ext cx="5695950" cy="3638550"/>
    <xdr:grpSp>
      <xdr:nvGrpSpPr>
        <xdr:cNvPr id="2" name="Quickly make a chart" descr="Quickly make a chart&#10;You can always use the Insert tab and create a chart. But here is another way to make a chart, using the Quick Analysis button. This time though, we'll use the keyboard shortcut:&#10;Click a cell inside the data to the right, and then press Ctrl and Q key.&#10;On the panel that appears, click Charts.&#10;Click the first Clustered… button.&#10;A new clustered column chart appears. Move it anywhere you’d like. Notice that each product has three columns, one for each month of sales">
          <a:extLst>
            <a:ext uri="{FF2B5EF4-FFF2-40B4-BE49-F238E27FC236}">
              <a16:creationId xmlns:a16="http://schemas.microsoft.com/office/drawing/2014/main" id="{9AB2CA0E-76A2-4262-ACDD-998381D73A42}"/>
            </a:ext>
          </a:extLst>
        </xdr:cNvPr>
        <xdr:cNvGrpSpPr/>
      </xdr:nvGrpSpPr>
      <xdr:grpSpPr>
        <a:xfrm>
          <a:off x="390525" y="5524501"/>
          <a:ext cx="5695950" cy="3638550"/>
          <a:chOff x="390525" y="5943600"/>
          <a:chExt cx="5695950" cy="3698874"/>
        </a:xfrm>
      </xdr:grpSpPr>
      <xdr:sp macro="" textlink="">
        <xdr:nvSpPr>
          <xdr:cNvPr id="3" name="Rectangle 2" descr="Background">
            <a:extLst>
              <a:ext uri="{FF2B5EF4-FFF2-40B4-BE49-F238E27FC236}">
                <a16:creationId xmlns:a16="http://schemas.microsoft.com/office/drawing/2014/main" id="{0682CBEA-71EE-7CF3-ED23-2F215BBEB5B1}"/>
              </a:ext>
            </a:extLst>
          </xdr:cNvPr>
          <xdr:cNvSpPr/>
        </xdr:nvSpPr>
        <xdr:spPr>
          <a:xfrm>
            <a:off x="390525" y="5943600"/>
            <a:ext cx="5695950" cy="36988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Step" descr="Quickly make a chart">
            <a:extLst>
              <a:ext uri="{FF2B5EF4-FFF2-40B4-BE49-F238E27FC236}">
                <a16:creationId xmlns:a16="http://schemas.microsoft.com/office/drawing/2014/main" id="{C3D679A1-C01A-E451-DCF2-970F00FB926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a chart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 name="Straight Connector 4" descr="Decorative line">
            <a:extLst>
              <a:ext uri="{FF2B5EF4-FFF2-40B4-BE49-F238E27FC236}">
                <a16:creationId xmlns:a16="http://schemas.microsoft.com/office/drawing/2014/main" id="{9ABA7B3C-6234-E935-E319-6A3E565353D3}"/>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descr="Decorative line">
            <a:extLst>
              <a:ext uri="{FF2B5EF4-FFF2-40B4-BE49-F238E27FC236}">
                <a16:creationId xmlns:a16="http://schemas.microsoft.com/office/drawing/2014/main" id="{19C61B17-A71A-67A4-3065-25916B0F58C7}"/>
              </a:ext>
            </a:extLst>
          </xdr:cNvPr>
          <xdr:cNvCxnSpPr>
            <a:cxnSpLocks/>
          </xdr:cNvCxnSpPr>
        </xdr:nvCxnSpPr>
        <xdr:spPr>
          <a:xfrm>
            <a:off x="625449" y="94193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Step" descr="You can always use the Insert tab and create a chart. But here is another way to make a chart, using the Quick Analysis button. This time though, we'll use the keyboard shortcut:">
            <a:extLst>
              <a:ext uri="{FF2B5EF4-FFF2-40B4-BE49-F238E27FC236}">
                <a16:creationId xmlns:a16="http://schemas.microsoft.com/office/drawing/2014/main" id="{FA31E7EC-8BFC-565C-1050-A9AACCE510DC}"/>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always use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create a chart. But here is another way to make a chart, using</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Quick Analysis button. This time though, we'll use the keyboard shortcut:</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 name="Oval 7" descr="1">
            <a:extLst>
              <a:ext uri="{FF2B5EF4-FFF2-40B4-BE49-F238E27FC236}">
                <a16:creationId xmlns:a16="http://schemas.microsoft.com/office/drawing/2014/main" id="{353BBE8D-981D-3C00-AB9C-FECAA622D4C9}"/>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9" name="Step" descr="Click the first Clustered… button">
            <a:extLst>
              <a:ext uri="{FF2B5EF4-FFF2-40B4-BE49-F238E27FC236}">
                <a16:creationId xmlns:a16="http://schemas.microsoft.com/office/drawing/2014/main" id="{BA55433E-DD48-E657-8F64-B70B0AACB380}"/>
              </a:ext>
            </a:extLst>
          </xdr:cNvPr>
          <xdr:cNvSpPr txBox="1"/>
        </xdr:nvSpPr>
        <xdr:spPr>
          <a:xfrm>
            <a:off x="1029307" y="8345301"/>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first </a:t>
            </a:r>
            <a:r>
              <a:rPr lang="en-US" sz="1050" b="1">
                <a:latin typeface="Segoe UI" panose="020B0502040204020203" pitchFamily="34" charset="0"/>
                <a:cs typeface="Segoe UI" panose="020B0502040204020203" pitchFamily="34" charset="0"/>
              </a:rPr>
              <a:t>Clustered…</a:t>
            </a:r>
            <a:r>
              <a:rPr lang="en-US" sz="1050">
                <a:latin typeface="Segoe UI" panose="020B0502040204020203" pitchFamily="34" charset="0"/>
                <a:cs typeface="Segoe UI" panose="020B0502040204020203" pitchFamily="34" charset="0"/>
              </a:rPr>
              <a:t> button.</a:t>
            </a:r>
          </a:p>
          <a:p>
            <a:endParaRPr lang="en-US" sz="1050">
              <a:latin typeface="Segoe UI" panose="020B0502040204020203" pitchFamily="34" charset="0"/>
              <a:cs typeface="Segoe UI" panose="020B0502040204020203" pitchFamily="34" charset="0"/>
            </a:endParaRPr>
          </a:p>
        </xdr:txBody>
      </xdr:sp>
      <xdr:sp macro="" textlink="">
        <xdr:nvSpPr>
          <xdr:cNvPr id="10" name="Oval 9" descr="3">
            <a:extLst>
              <a:ext uri="{FF2B5EF4-FFF2-40B4-BE49-F238E27FC236}">
                <a16:creationId xmlns:a16="http://schemas.microsoft.com/office/drawing/2014/main" id="{139F3335-F94A-1B7C-9428-9FCA7C8B87A7}"/>
              </a:ext>
            </a:extLst>
          </xdr:cNvPr>
          <xdr:cNvSpPr/>
        </xdr:nvSpPr>
        <xdr:spPr>
          <a:xfrm>
            <a:off x="622274" y="83028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 name="Step" descr="A new clustered column chart appears. Move it anywhere you’d like. Notice that each product has three columns, one for each month of sales">
            <a:extLst>
              <a:ext uri="{FF2B5EF4-FFF2-40B4-BE49-F238E27FC236}">
                <a16:creationId xmlns:a16="http://schemas.microsoft.com/office/drawing/2014/main" id="{4EE1093C-D18B-8F4D-5669-48E6A9D5B00F}"/>
              </a:ext>
            </a:extLst>
          </xdr:cNvPr>
          <xdr:cNvSpPr txBox="1"/>
        </xdr:nvSpPr>
        <xdr:spPr>
          <a:xfrm>
            <a:off x="1029307" y="8830581"/>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 new clustered column chart appears. Move it anywhere you’d like. Notice that each product has three columns, one for each month of sales.</a:t>
            </a:r>
          </a:p>
        </xdr:txBody>
      </xdr:sp>
      <xdr:sp macro="" textlink="">
        <xdr:nvSpPr>
          <xdr:cNvPr id="12" name="Oval 11" descr="4">
            <a:extLst>
              <a:ext uri="{FF2B5EF4-FFF2-40B4-BE49-F238E27FC236}">
                <a16:creationId xmlns:a16="http://schemas.microsoft.com/office/drawing/2014/main" id="{FC9D1E82-5A4D-1334-9CCF-11E509A562CA}"/>
              </a:ext>
            </a:extLst>
          </xdr:cNvPr>
          <xdr:cNvSpPr/>
        </xdr:nvSpPr>
        <xdr:spPr>
          <a:xfrm>
            <a:off x="622274" y="87880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 name="Step" descr="On the panel that appears, click Charts">
            <a:extLst>
              <a:ext uri="{FF2B5EF4-FFF2-40B4-BE49-F238E27FC236}">
                <a16:creationId xmlns:a16="http://schemas.microsoft.com/office/drawing/2014/main" id="{318AC75F-7AAF-F2E9-DF20-0AD7BB344D76}"/>
              </a:ext>
            </a:extLst>
          </xdr:cNvPr>
          <xdr:cNvSpPr txBox="1"/>
        </xdr:nvSpPr>
        <xdr:spPr>
          <a:xfrm>
            <a:off x="1029307" y="7789352"/>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Charts</a:t>
            </a:r>
            <a:r>
              <a:rPr lang="en-US" sz="1050">
                <a:latin typeface="Segoe UI" panose="020B0502040204020203" pitchFamily="34" charset="0"/>
                <a:cs typeface="Segoe UI" panose="020B0502040204020203" pitchFamily="34" charset="0"/>
              </a:rPr>
              <a:t>.</a:t>
            </a:r>
          </a:p>
          <a:p>
            <a:endParaRPr lang="en-US" sz="1050">
              <a:latin typeface="Segoe UI" panose="020B0502040204020203" pitchFamily="34" charset="0"/>
              <a:cs typeface="Segoe UI" panose="020B0502040204020203" pitchFamily="34" charset="0"/>
            </a:endParaRPr>
          </a:p>
        </xdr:txBody>
      </xdr:sp>
      <xdr:sp macro="" textlink="">
        <xdr:nvSpPr>
          <xdr:cNvPr id="14" name="Oval 13" descr="2">
            <a:extLst>
              <a:ext uri="{FF2B5EF4-FFF2-40B4-BE49-F238E27FC236}">
                <a16:creationId xmlns:a16="http://schemas.microsoft.com/office/drawing/2014/main" id="{4831897A-B0C0-314D-C655-EF39091FE7C4}"/>
              </a:ext>
            </a:extLst>
          </xdr:cNvPr>
          <xdr:cNvSpPr/>
        </xdr:nvSpPr>
        <xdr:spPr>
          <a:xfrm>
            <a:off x="622274" y="7746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5" name="Step" descr="Click a cell inside the data to the right, and then press Ctrl and Q key">
            <a:extLst>
              <a:ext uri="{FF2B5EF4-FFF2-40B4-BE49-F238E27FC236}">
                <a16:creationId xmlns:a16="http://schemas.microsoft.com/office/drawing/2014/main" id="{625CB5D4-3565-EDC1-2820-82165FB1F582}"/>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16" name="Oval 15" descr="1">
            <a:extLst>
              <a:ext uri="{FF2B5EF4-FFF2-40B4-BE49-F238E27FC236}">
                <a16:creationId xmlns:a16="http://schemas.microsoft.com/office/drawing/2014/main" id="{BDCDC9CC-4783-951D-9B3F-B6D86303CCD7}"/>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7" name="Rectangle: Rounded Corners 16" descr="Ctrl key">
            <a:extLst>
              <a:ext uri="{FF2B5EF4-FFF2-40B4-BE49-F238E27FC236}">
                <a16:creationId xmlns:a16="http://schemas.microsoft.com/office/drawing/2014/main" id="{8BE2ED64-35DA-FFD2-AD24-8F1A40253785}"/>
              </a:ext>
            </a:extLst>
          </xdr:cNvPr>
          <xdr:cNvSpPr/>
        </xdr:nvSpPr>
        <xdr:spPr>
          <a:xfrm>
            <a:off x="4353944" y="7307033"/>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8" name="Rectangle: Rounded Corners 17" descr="Q key">
            <a:extLst>
              <a:ext uri="{FF2B5EF4-FFF2-40B4-BE49-F238E27FC236}">
                <a16:creationId xmlns:a16="http://schemas.microsoft.com/office/drawing/2014/main" id="{FE11DBB5-8809-0610-8B6D-2A4B3AFD3939}"/>
              </a:ext>
            </a:extLst>
          </xdr:cNvPr>
          <xdr:cNvSpPr/>
        </xdr:nvSpPr>
        <xdr:spPr>
          <a:xfrm>
            <a:off x="4898346" y="7307033"/>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oneCellAnchor>
  <xdr:oneCellAnchor>
    <xdr:from>
      <xdr:col>0</xdr:col>
      <xdr:colOff>390525</xdr:colOff>
      <xdr:row>45</xdr:row>
      <xdr:rowOff>171451</xdr:rowOff>
    </xdr:from>
    <xdr:ext cx="5695950" cy="3857624"/>
    <xdr:grpSp>
      <xdr:nvGrpSpPr>
        <xdr:cNvPr id="19" name="Quickly make sparklines" descr="Quickly make sparklines&#10;Let's say you want little trend lines to the right of this data to show how the amounts go up or down during the three months. You don't have to make 8 little line charts. You can make sparklines instead.&#10;Click a cell inside the data to the right, and then press Ctrl and Q key.&#10;On the panel that appears, click Sparklines, and then click the Line button.&#10;Sparklines appear to the right of the Dec column. Each line represents the data for that row, and shows whether the amounts go up or down.&#10;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8C04A0C5-8383-424A-BD6F-C122118C4192}"/>
            </a:ext>
          </a:extLst>
        </xdr:cNvPr>
        <xdr:cNvGrpSpPr/>
      </xdr:nvGrpSpPr>
      <xdr:grpSpPr>
        <a:xfrm>
          <a:off x="390525" y="9315451"/>
          <a:ext cx="5695950" cy="3857624"/>
          <a:chOff x="390525" y="9801225"/>
          <a:chExt cx="5695950" cy="3790949"/>
        </a:xfrm>
      </xdr:grpSpPr>
      <xdr:sp macro="" textlink="">
        <xdr:nvSpPr>
          <xdr:cNvPr id="20" name="Rectangle 19" descr="Background">
            <a:extLst>
              <a:ext uri="{FF2B5EF4-FFF2-40B4-BE49-F238E27FC236}">
                <a16:creationId xmlns:a16="http://schemas.microsoft.com/office/drawing/2014/main" id="{7BA49797-6D3D-475B-B6D8-C091FB6C7994}"/>
              </a:ext>
            </a:extLst>
          </xdr:cNvPr>
          <xdr:cNvSpPr/>
        </xdr:nvSpPr>
        <xdr:spPr>
          <a:xfrm>
            <a:off x="390525" y="9801225"/>
            <a:ext cx="5695950" cy="37909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1" name="Step" descr="Quickly make sparklines">
            <a:extLst>
              <a:ext uri="{FF2B5EF4-FFF2-40B4-BE49-F238E27FC236}">
                <a16:creationId xmlns:a16="http://schemas.microsoft.com/office/drawing/2014/main" id="{AB3CEF46-60E0-2820-A9D5-7FAC5CB7899C}"/>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sparklines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2" name="Straight Connector 21" descr="Decorative line">
            <a:extLst>
              <a:ext uri="{FF2B5EF4-FFF2-40B4-BE49-F238E27FC236}">
                <a16:creationId xmlns:a16="http://schemas.microsoft.com/office/drawing/2014/main" id="{968010B6-F516-D4EC-6219-96B03038477E}"/>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descr="Decorative line">
            <a:extLst>
              <a:ext uri="{FF2B5EF4-FFF2-40B4-BE49-F238E27FC236}">
                <a16:creationId xmlns:a16="http://schemas.microsoft.com/office/drawing/2014/main" id="{6B3E3734-91D5-2F19-290B-D6AE5038F976}"/>
              </a:ext>
            </a:extLst>
          </xdr:cNvPr>
          <xdr:cNvCxnSpPr>
            <a:cxnSpLocks/>
          </xdr:cNvCxnSpPr>
        </xdr:nvCxnSpPr>
        <xdr:spPr>
          <a:xfrm>
            <a:off x="625449" y="1336272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Step" descr="Let's say you want little trend lines to the right of this data to show how the amounts go up or down during the three months. You don't have to make 8 little line charts. You can make sparklines instead">
            <a:extLst>
              <a:ext uri="{FF2B5EF4-FFF2-40B4-BE49-F238E27FC236}">
                <a16:creationId xmlns:a16="http://schemas.microsoft.com/office/drawing/2014/main" id="{22BE86B0-D176-935A-18E0-EE9EF89346A0}"/>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little trend lines to the right of this data to show how the amounts go up or down during the three months. You don't have to make 8 little line charts. You can make sparklines instead.</a:t>
            </a:r>
          </a:p>
        </xdr:txBody>
      </xdr:sp>
      <xdr:sp macro="" textlink="">
        <xdr:nvSpPr>
          <xdr:cNvPr id="25" name="Step" descr="Sparklines appear to the right of the Dec column. Each line represents the data for that row, and shows whether the amounts go up or down">
            <a:extLst>
              <a:ext uri="{FF2B5EF4-FFF2-40B4-BE49-F238E27FC236}">
                <a16:creationId xmlns:a16="http://schemas.microsoft.com/office/drawing/2014/main" id="{A259AE9D-C9CA-B318-F79C-EEB225D31BDD}"/>
              </a:ext>
            </a:extLst>
          </xdr:cNvPr>
          <xdr:cNvSpPr txBox="1"/>
        </xdr:nvSpPr>
        <xdr:spPr>
          <a:xfrm>
            <a:off x="1029307" y="12116911"/>
            <a:ext cx="4809517" cy="483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Sparklines appear to the right of the </a:t>
            </a:r>
            <a:r>
              <a:rPr lang="en-US" sz="1050" b="1">
                <a:latin typeface="Segoe UI" panose="020B0502040204020203" pitchFamily="34" charset="0"/>
                <a:cs typeface="Segoe UI" panose="020B0502040204020203" pitchFamily="34" charset="0"/>
              </a:rPr>
              <a:t>Dec </a:t>
            </a:r>
            <a:r>
              <a:rPr lang="en-US" sz="1050">
                <a:latin typeface="Segoe UI" panose="020B0502040204020203" pitchFamily="34" charset="0"/>
                <a:cs typeface="Segoe UI" panose="020B0502040204020203" pitchFamily="34" charset="0"/>
              </a:rPr>
              <a:t>column. Each line represents the data for that row, and shows whether the amounts go up or down.</a:t>
            </a:r>
          </a:p>
          <a:p>
            <a:endParaRPr lang="en-US" sz="1050">
              <a:latin typeface="Segoe UI" panose="020B0502040204020203" pitchFamily="34" charset="0"/>
              <a:cs typeface="Segoe UI" panose="020B0502040204020203" pitchFamily="34" charset="0"/>
            </a:endParaRPr>
          </a:p>
        </xdr:txBody>
      </xdr:sp>
      <xdr:sp macro="" textlink="">
        <xdr:nvSpPr>
          <xdr:cNvPr id="26" name="Oval 25" descr="3">
            <a:extLst>
              <a:ext uri="{FF2B5EF4-FFF2-40B4-BE49-F238E27FC236}">
                <a16:creationId xmlns:a16="http://schemas.microsoft.com/office/drawing/2014/main" id="{0F23AF9F-5309-5B21-3F0A-8D3AC7F1DBD1}"/>
              </a:ext>
            </a:extLst>
          </xdr:cNvPr>
          <xdr:cNvSpPr/>
        </xdr:nvSpPr>
        <xdr:spPr>
          <a:xfrm>
            <a:off x="622274" y="12074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27" name="Step" descr="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0CD96975-5701-76C4-CF78-D990FAB2E7C7}"/>
              </a:ext>
            </a:extLst>
          </xdr:cNvPr>
          <xdr:cNvSpPr txBox="1"/>
        </xdr:nvSpPr>
        <xdr:spPr>
          <a:xfrm>
            <a:off x="1029307" y="12619824"/>
            <a:ext cx="4809517" cy="62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To clear the sparklines, click and drag to select them. The </a:t>
            </a:r>
            <a:r>
              <a:rPr lang="en-US" sz="1050" b="1">
                <a:latin typeface="Segoe UI" panose="020B0502040204020203" pitchFamily="34" charset="0"/>
                <a:cs typeface="Segoe UI" panose="020B0502040204020203" pitchFamily="34" charset="0"/>
              </a:rPr>
              <a:t>Sparkline Tools Design </a:t>
            </a:r>
            <a:r>
              <a:rPr lang="en-US" sz="1050">
                <a:latin typeface="Segoe UI" panose="020B0502040204020203" pitchFamily="34" charset="0"/>
                <a:cs typeface="Segoe UI" panose="020B0502040204020203" pitchFamily="34" charset="0"/>
              </a:rPr>
              <a:t>tab will appear at the top of the window. Go to that tab, and then click the </a:t>
            </a:r>
            <a:r>
              <a:rPr lang="en-US" sz="1050" b="1">
                <a:latin typeface="Segoe UI" panose="020B0502040204020203" pitchFamily="34" charset="0"/>
                <a:cs typeface="Segoe UI" panose="020B0502040204020203" pitchFamily="34" charset="0"/>
              </a:rPr>
              <a:t>Clear</a:t>
            </a:r>
            <a:r>
              <a:rPr lang="en-US" sz="1050">
                <a:latin typeface="Segoe UI" panose="020B0502040204020203" pitchFamily="34" charset="0"/>
                <a:cs typeface="Segoe UI" panose="020B0502040204020203" pitchFamily="34" charset="0"/>
              </a:rPr>
              <a:t> button.</a:t>
            </a:r>
          </a:p>
        </xdr:txBody>
      </xdr:sp>
      <xdr:sp macro="" textlink="">
        <xdr:nvSpPr>
          <xdr:cNvPr id="28" name="Oval 27" descr="4">
            <a:extLst>
              <a:ext uri="{FF2B5EF4-FFF2-40B4-BE49-F238E27FC236}">
                <a16:creationId xmlns:a16="http://schemas.microsoft.com/office/drawing/2014/main" id="{23EBFAAF-673A-60C1-20BB-0934A52AB244}"/>
              </a:ext>
            </a:extLst>
          </xdr:cNvPr>
          <xdr:cNvSpPr/>
        </xdr:nvSpPr>
        <xdr:spPr>
          <a:xfrm>
            <a:off x="622274" y="1257732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29" name="Step" descr="On the panel that appears, click Sparklines, and then click the Line button">
            <a:extLst>
              <a:ext uri="{FF2B5EF4-FFF2-40B4-BE49-F238E27FC236}">
                <a16:creationId xmlns:a16="http://schemas.microsoft.com/office/drawing/2014/main" id="{D07BD191-17B9-D0F3-3B6E-5B1E1F77DA58}"/>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Sparklines</a:t>
            </a:r>
            <a:r>
              <a:rPr lang="en-US" sz="1050">
                <a:latin typeface="Segoe UI" panose="020B0502040204020203" pitchFamily="34" charset="0"/>
                <a:cs typeface="Segoe UI" panose="020B0502040204020203" pitchFamily="34" charset="0"/>
              </a:rPr>
              <a:t>, and then click the </a:t>
            </a:r>
            <a:r>
              <a:rPr lang="en-US" sz="1050" b="1">
                <a:latin typeface="Segoe UI" panose="020B0502040204020203" pitchFamily="34" charset="0"/>
                <a:cs typeface="Segoe UI" panose="020B0502040204020203" pitchFamily="34" charset="0"/>
              </a:rPr>
              <a:t>Line </a:t>
            </a:r>
            <a:r>
              <a:rPr lang="en-US" sz="1050">
                <a:latin typeface="Segoe UI" panose="020B0502040204020203" pitchFamily="34" charset="0"/>
                <a:cs typeface="Segoe UI" panose="020B0502040204020203" pitchFamily="34" charset="0"/>
              </a:rPr>
              <a:t>button.</a:t>
            </a:r>
          </a:p>
          <a:p>
            <a:endParaRPr lang="en-US" sz="1050">
              <a:latin typeface="Segoe UI" panose="020B0502040204020203" pitchFamily="34" charset="0"/>
              <a:cs typeface="Segoe UI" panose="020B0502040204020203" pitchFamily="34" charset="0"/>
            </a:endParaRPr>
          </a:p>
        </xdr:txBody>
      </xdr:sp>
      <xdr:sp macro="" textlink="">
        <xdr:nvSpPr>
          <xdr:cNvPr id="30" name="Oval 29" descr="2">
            <a:extLst>
              <a:ext uri="{FF2B5EF4-FFF2-40B4-BE49-F238E27FC236}">
                <a16:creationId xmlns:a16="http://schemas.microsoft.com/office/drawing/2014/main" id="{5ADA0611-F3DA-ACFD-FDC8-621E4194E0A7}"/>
              </a:ext>
            </a:extLst>
          </xdr:cNvPr>
          <xdr:cNvSpPr/>
        </xdr:nvSpPr>
        <xdr:spPr>
          <a:xfrm>
            <a:off x="622274" y="11614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31" name="Step" descr="Click a cell inside the data to the right, and then press Ctrl and Q">
            <a:extLst>
              <a:ext uri="{FF2B5EF4-FFF2-40B4-BE49-F238E27FC236}">
                <a16:creationId xmlns:a16="http://schemas.microsoft.com/office/drawing/2014/main" id="{56E54142-DB53-ECB4-BA66-DEABE3A41911}"/>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32" name="Oval 31" descr="1">
            <a:extLst>
              <a:ext uri="{FF2B5EF4-FFF2-40B4-BE49-F238E27FC236}">
                <a16:creationId xmlns:a16="http://schemas.microsoft.com/office/drawing/2014/main" id="{4780E671-C7E6-3C83-0EB2-8F185229FAF1}"/>
              </a:ext>
            </a:extLst>
          </xdr:cNvPr>
          <xdr:cNvSpPr/>
        </xdr:nvSpPr>
        <xdr:spPr>
          <a:xfrm>
            <a:off x="622274" y="11132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33" name="Rectangle: Rounded Corners 32" descr="Ctrl key">
            <a:extLst>
              <a:ext uri="{FF2B5EF4-FFF2-40B4-BE49-F238E27FC236}">
                <a16:creationId xmlns:a16="http://schemas.microsoft.com/office/drawing/2014/main" id="{D7F349CA-D711-D10D-F213-499DB7ECD4B1}"/>
              </a:ext>
            </a:extLst>
          </xdr:cNvPr>
          <xdr:cNvSpPr/>
        </xdr:nvSpPr>
        <xdr:spPr>
          <a:xfrm>
            <a:off x="4477769" y="11164659"/>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34" name="Rectangle: Rounded Corners 33" descr="Q key">
            <a:extLst>
              <a:ext uri="{FF2B5EF4-FFF2-40B4-BE49-F238E27FC236}">
                <a16:creationId xmlns:a16="http://schemas.microsoft.com/office/drawing/2014/main" id="{AF6FF728-C6CD-FFC3-452E-B01991833711}"/>
              </a:ext>
            </a:extLst>
          </xdr:cNvPr>
          <xdr:cNvSpPr/>
        </xdr:nvSpPr>
        <xdr:spPr>
          <a:xfrm>
            <a:off x="5022171" y="1116465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oneCellAnchor>
  <xdr:oneCellAnchor>
    <xdr:from>
      <xdr:col>0</xdr:col>
      <xdr:colOff>390525</xdr:colOff>
      <xdr:row>67</xdr:row>
      <xdr:rowOff>0</xdr:rowOff>
    </xdr:from>
    <xdr:ext cx="5695950" cy="2863850"/>
    <xdr:grpSp>
      <xdr:nvGrpSpPr>
        <xdr:cNvPr id="35" name="More On Web" descr="More information on the web, contains links to the web&#10;Back to top&#10;Next step">
          <a:extLst>
            <a:ext uri="{FF2B5EF4-FFF2-40B4-BE49-F238E27FC236}">
              <a16:creationId xmlns:a16="http://schemas.microsoft.com/office/drawing/2014/main" id="{D38DBC3D-6E8D-49CD-8468-B6875D37607C}"/>
            </a:ext>
          </a:extLst>
        </xdr:cNvPr>
        <xdr:cNvGrpSpPr/>
      </xdr:nvGrpSpPr>
      <xdr:grpSpPr>
        <a:xfrm>
          <a:off x="390525" y="13335000"/>
          <a:ext cx="5695950" cy="2863850"/>
          <a:chOff x="0" y="1"/>
          <a:chExt cx="5695950" cy="2806700"/>
        </a:xfrm>
      </xdr:grpSpPr>
      <xdr:sp macro="" textlink="">
        <xdr:nvSpPr>
          <xdr:cNvPr id="36" name="Rectangle 35" descr="Background">
            <a:extLst>
              <a:ext uri="{FF2B5EF4-FFF2-40B4-BE49-F238E27FC236}">
                <a16:creationId xmlns:a16="http://schemas.microsoft.com/office/drawing/2014/main" id="{D4169332-444A-0532-92DC-BE5BEB4A2B78}"/>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37" name="Step" descr="More information on the web">
            <a:extLst>
              <a:ext uri="{FF2B5EF4-FFF2-40B4-BE49-F238E27FC236}">
                <a16:creationId xmlns:a16="http://schemas.microsoft.com/office/drawing/2014/main" id="{F08AFF13-9039-B7E4-C3C0-37024232605A}"/>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38" name="Straight Connector 37" descr="Decorative line">
            <a:extLst>
              <a:ext uri="{FF2B5EF4-FFF2-40B4-BE49-F238E27FC236}">
                <a16:creationId xmlns:a16="http://schemas.microsoft.com/office/drawing/2014/main" id="{A2C4D76E-C429-9229-E00D-9331BDBF3C1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16BD7DCC-F66B-8BED-6ADA-ADD0F0C16EDE}"/>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40" name="Straight Connector 39" descr="Decorative line">
            <a:extLst>
              <a:ext uri="{FF2B5EF4-FFF2-40B4-BE49-F238E27FC236}">
                <a16:creationId xmlns:a16="http://schemas.microsoft.com/office/drawing/2014/main" id="{8599E273-FA32-2DC5-4BE4-6D53FFCFF098}"/>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6A16EA90-44AE-C8DE-D583-396AC3185F10}"/>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42" name="Step" descr="Analyze your data instantly, hyperlinked to web">
            <a:hlinkClick xmlns:r="http://schemas.openxmlformats.org/officeDocument/2006/relationships" r:id="rId3" tooltip="Select to learn about analyzing your data instantly from the web"/>
            <a:extLst>
              <a:ext uri="{FF2B5EF4-FFF2-40B4-BE49-F238E27FC236}">
                <a16:creationId xmlns:a16="http://schemas.microsoft.com/office/drawing/2014/main" id="{B586D625-1E37-229F-479A-449B37444797}"/>
              </a:ext>
            </a:extLst>
          </xdr:cNvPr>
          <xdr:cNvSpPr txBox="1"/>
        </xdr:nvSpPr>
        <xdr:spPr>
          <a:xfrm>
            <a:off x="638783" y="794849"/>
            <a:ext cx="18281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your data instantly</a:t>
            </a:r>
          </a:p>
        </xdr:txBody>
      </xdr:sp>
      <xdr:pic>
        <xdr:nvPicPr>
          <xdr:cNvPr id="43" name="Graphic 22" descr="Arrow">
            <a:hlinkClick xmlns:r="http://schemas.openxmlformats.org/officeDocument/2006/relationships" r:id="rId3" tooltip="Select to learn more from the web"/>
            <a:extLst>
              <a:ext uri="{FF2B5EF4-FFF2-40B4-BE49-F238E27FC236}">
                <a16:creationId xmlns:a16="http://schemas.microsoft.com/office/drawing/2014/main" id="{126CA5E4-5F3E-5F6B-C40D-DF5E1C3CB912}"/>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699572"/>
            <a:ext cx="454554" cy="448472"/>
          </a:xfrm>
          <a:prstGeom prst="rect">
            <a:avLst/>
          </a:prstGeom>
        </xdr:spPr>
      </xdr:pic>
      <xdr:sp macro="" textlink="">
        <xdr:nvSpPr>
          <xdr:cNvPr id="44" name="Step" descr="Analyze trends in data using sparklines, hyperlinked to web">
            <a:hlinkClick xmlns:r="http://schemas.openxmlformats.org/officeDocument/2006/relationships" r:id="rId6" tooltip="Select to learn about analyzing trends in data using sparklines from the web"/>
            <a:extLst>
              <a:ext uri="{FF2B5EF4-FFF2-40B4-BE49-F238E27FC236}">
                <a16:creationId xmlns:a16="http://schemas.microsoft.com/office/drawing/2014/main" id="{82721C05-0714-71B9-912C-38FAE497CA8C}"/>
              </a:ext>
            </a:extLst>
          </xdr:cNvPr>
          <xdr:cNvSpPr txBox="1"/>
        </xdr:nvSpPr>
        <xdr:spPr>
          <a:xfrm>
            <a:off x="638783" y="1259456"/>
            <a:ext cx="25235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trends in data using sparklines</a:t>
            </a:r>
          </a:p>
          <a:p>
            <a:pPr lvl="0">
              <a:defRPr/>
            </a:pPr>
            <a:endPar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45" name="Graphic 22" descr="Arrow">
            <a:hlinkClick xmlns:r="http://schemas.openxmlformats.org/officeDocument/2006/relationships" r:id="rId6" tooltip="Select to learn more from the web"/>
            <a:extLst>
              <a:ext uri="{FF2B5EF4-FFF2-40B4-BE49-F238E27FC236}">
                <a16:creationId xmlns:a16="http://schemas.microsoft.com/office/drawing/2014/main" id="{C8DBDD10-6FA8-F3A7-1D0A-9FDB2B1BC4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1157426"/>
            <a:ext cx="454554" cy="448472"/>
          </a:xfrm>
          <a:prstGeom prst="rect">
            <a:avLst/>
          </a:prstGeom>
        </xdr:spPr>
      </xdr:pic>
    </xdr:grpSp>
    <xdr:clientData/>
  </xdr:oneCellAnchor>
  <xdr:oneCellAnchor>
    <xdr:from>
      <xdr:col>0</xdr:col>
      <xdr:colOff>333375</xdr:colOff>
      <xdr:row>0</xdr:row>
      <xdr:rowOff>266700</xdr:rowOff>
    </xdr:from>
    <xdr:ext cx="5695950" cy="4114800"/>
    <xdr:grpSp>
      <xdr:nvGrpSpPr>
        <xdr:cNvPr id="46" name="Analyze data quickly" descr="Analyze data quickly&#10;Here’s how to analyze data so that you can spot patterns and trends quickly:&#10;Click and drag to select all cells on the right, and then click this button in the lower-right corner:&#10;On the panel that appears, click Data Bars. The cells under Oct, Nov, and Dec columns get special data bars that visualize their amounts.&#10;Now let's say you want to get rid of the bars. Click this button again:&#10;On the panel that appears, click the Clear Format button on the right.&#10;Dive down for more detail &#10;Next step">
          <a:extLst>
            <a:ext uri="{FF2B5EF4-FFF2-40B4-BE49-F238E27FC236}">
              <a16:creationId xmlns:a16="http://schemas.microsoft.com/office/drawing/2014/main" id="{19F56626-5434-473B-9767-9C734CEF48DD}"/>
            </a:ext>
          </a:extLst>
        </xdr:cNvPr>
        <xdr:cNvGrpSpPr/>
      </xdr:nvGrpSpPr>
      <xdr:grpSpPr>
        <a:xfrm>
          <a:off x="333375" y="266700"/>
          <a:ext cx="5695950" cy="4114800"/>
          <a:chOff x="333375" y="266700"/>
          <a:chExt cx="5695950" cy="4114800"/>
        </a:xfrm>
      </xdr:grpSpPr>
      <xdr:sp macro="" textlink="">
        <xdr:nvSpPr>
          <xdr:cNvPr id="47" name="Rectangle 46" descr="Background">
            <a:extLst>
              <a:ext uri="{FF2B5EF4-FFF2-40B4-BE49-F238E27FC236}">
                <a16:creationId xmlns:a16="http://schemas.microsoft.com/office/drawing/2014/main" id="{5F6D7321-AB19-9AEC-8A4D-5E0AF630D02B}"/>
              </a:ext>
            </a:extLst>
          </xdr:cNvPr>
          <xdr:cNvSpPr/>
        </xdr:nvSpPr>
        <xdr:spPr>
          <a:xfrm>
            <a:off x="333375" y="266700"/>
            <a:ext cx="5695950" cy="41148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8" name="Step" descr="Analyze data quickly">
            <a:extLst>
              <a:ext uri="{FF2B5EF4-FFF2-40B4-BE49-F238E27FC236}">
                <a16:creationId xmlns:a16="http://schemas.microsoft.com/office/drawing/2014/main" id="{D2AE0AEC-658B-4ADE-D0AC-C12D996A2DD9}"/>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Analyze data quickly</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49" name="Straight Connector 48" descr="Decorative line">
            <a:extLst>
              <a:ext uri="{FF2B5EF4-FFF2-40B4-BE49-F238E27FC236}">
                <a16:creationId xmlns:a16="http://schemas.microsoft.com/office/drawing/2014/main" id="{19308436-F034-2D7E-3BE3-FC06C10523CE}"/>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Next Button" descr="Dive down for more detail">
            <a:hlinkClick xmlns:r="http://schemas.openxmlformats.org/officeDocument/2006/relationships" r:id="rId7"/>
            <a:extLst>
              <a:ext uri="{FF2B5EF4-FFF2-40B4-BE49-F238E27FC236}">
                <a16:creationId xmlns:a16="http://schemas.microsoft.com/office/drawing/2014/main" id="{124CBCDB-C6A5-1514-F2A0-C909A0AD39D6}"/>
              </a:ext>
            </a:extLst>
          </xdr:cNvPr>
          <xdr:cNvSpPr/>
        </xdr:nvSpPr>
        <xdr:spPr>
          <a:xfrm>
            <a:off x="568299" y="367282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51" name="Straight Connector 50" descr="Decorative line">
            <a:extLst>
              <a:ext uri="{FF2B5EF4-FFF2-40B4-BE49-F238E27FC236}">
                <a16:creationId xmlns:a16="http://schemas.microsoft.com/office/drawing/2014/main" id="{A4600C4E-B45D-3F5D-1FE7-DEC87B9EDDCF}"/>
              </a:ext>
            </a:extLst>
          </xdr:cNvPr>
          <xdr:cNvCxnSpPr>
            <a:cxnSpLocks/>
          </xdr:cNvCxnSpPr>
        </xdr:nvCxnSpPr>
        <xdr:spPr>
          <a:xfrm>
            <a:off x="568299" y="3436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7AA523D0-F43D-6BCD-C5F7-4667BD227D0B}"/>
              </a:ext>
            </a:extLst>
          </xdr:cNvPr>
          <xdr:cNvSpPr/>
        </xdr:nvSpPr>
        <xdr:spPr>
          <a:xfrm>
            <a:off x="4627245" y="367282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53" name="Step" descr="Here’s how to analyze data so that you can spot patterns and trends quickly:">
            <a:extLst>
              <a:ext uri="{FF2B5EF4-FFF2-40B4-BE49-F238E27FC236}">
                <a16:creationId xmlns:a16="http://schemas.microsoft.com/office/drawing/2014/main" id="{B4932B6D-68B9-77EB-8FB6-C2813657309A}"/>
              </a:ext>
            </a:extLst>
          </xdr:cNvPr>
          <xdr:cNvSpPr txBox="1"/>
        </xdr:nvSpPr>
        <xdr:spPr>
          <a:xfrm>
            <a:off x="561975" y="966420"/>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how to analyze data so that you can spot patterns and trends quickly:</a:t>
            </a:r>
          </a:p>
        </xdr:txBody>
      </xdr:sp>
      <xdr:sp macro="" textlink="">
        <xdr:nvSpPr>
          <xdr:cNvPr id="54" name="Step" descr="Click and drag to select all cells on the right, and then click this button in the lower-right corner:">
            <a:extLst>
              <a:ext uri="{FF2B5EF4-FFF2-40B4-BE49-F238E27FC236}">
                <a16:creationId xmlns:a16="http://schemas.microsoft.com/office/drawing/2014/main" id="{868CE2EF-71B3-016B-94BC-AEEB1809F8A5}"/>
              </a:ext>
            </a:extLst>
          </xdr:cNvPr>
          <xdr:cNvSpPr txBox="1"/>
        </xdr:nvSpPr>
        <xdr:spPr>
          <a:xfrm>
            <a:off x="972158" y="13125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drag to select all cells on the right, and then click this button in the lower-right corner: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55" name="Oval 54" descr="1">
            <a:extLst>
              <a:ext uri="{FF2B5EF4-FFF2-40B4-BE49-F238E27FC236}">
                <a16:creationId xmlns:a16="http://schemas.microsoft.com/office/drawing/2014/main" id="{C41156B7-99D2-5A57-7004-B5C0C0ACDEA9}"/>
              </a:ext>
            </a:extLst>
          </xdr:cNvPr>
          <xdr:cNvSpPr/>
        </xdr:nvSpPr>
        <xdr:spPr>
          <a:xfrm>
            <a:off x="565124" y="12700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56" name="Step" descr="On the panel that appears, click Data Bars. The cells under Oct, Nov, and Dec columns get special data bars that visualize their amounts">
            <a:extLst>
              <a:ext uri="{FF2B5EF4-FFF2-40B4-BE49-F238E27FC236}">
                <a16:creationId xmlns:a16="http://schemas.microsoft.com/office/drawing/2014/main" id="{C5676002-FAD4-D7D0-4EBF-AA9CC10B8D51}"/>
              </a:ext>
            </a:extLst>
          </xdr:cNvPr>
          <xdr:cNvSpPr txBox="1"/>
        </xdr:nvSpPr>
        <xdr:spPr>
          <a:xfrm>
            <a:off x="972157" y="1799454"/>
            <a:ext cx="4809517" cy="51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Bars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cells under Oct, Nov, and Dec columns get special data bars that visualize their amounts.</a:t>
            </a:r>
          </a:p>
        </xdr:txBody>
      </xdr:sp>
      <xdr:sp macro="" textlink="">
        <xdr:nvSpPr>
          <xdr:cNvPr id="57" name="Oval 56" descr="2">
            <a:extLst>
              <a:ext uri="{FF2B5EF4-FFF2-40B4-BE49-F238E27FC236}">
                <a16:creationId xmlns:a16="http://schemas.microsoft.com/office/drawing/2014/main" id="{434D9817-84FC-BCC3-16BB-EF05F9BD1082}"/>
              </a:ext>
            </a:extLst>
          </xdr:cNvPr>
          <xdr:cNvSpPr/>
        </xdr:nvSpPr>
        <xdr:spPr>
          <a:xfrm>
            <a:off x="565124" y="1756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58" name="Step" descr="Now let's say you want to get rid of the bars. Click this button again:">
            <a:extLst>
              <a:ext uri="{FF2B5EF4-FFF2-40B4-BE49-F238E27FC236}">
                <a16:creationId xmlns:a16="http://schemas.microsoft.com/office/drawing/2014/main" id="{59BD123B-29E8-89D2-7822-A6C72FADC460}"/>
              </a:ext>
            </a:extLst>
          </xdr:cNvPr>
          <xdr:cNvSpPr txBox="1"/>
        </xdr:nvSpPr>
        <xdr:spPr>
          <a:xfrm>
            <a:off x="972158" y="230357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say you want to get rid of the bars. Click this</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button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again:</a:t>
            </a:r>
          </a:p>
        </xdr:txBody>
      </xdr:sp>
      <xdr:sp macro="" textlink="">
        <xdr:nvSpPr>
          <xdr:cNvPr id="59" name="Oval 58" descr="3">
            <a:extLst>
              <a:ext uri="{FF2B5EF4-FFF2-40B4-BE49-F238E27FC236}">
                <a16:creationId xmlns:a16="http://schemas.microsoft.com/office/drawing/2014/main" id="{53810311-98EB-3040-75D2-D5927DBCB71D}"/>
              </a:ext>
            </a:extLst>
          </xdr:cNvPr>
          <xdr:cNvSpPr/>
        </xdr:nvSpPr>
        <xdr:spPr>
          <a:xfrm>
            <a:off x="565124" y="2261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60" name="Step" descr="On the panel that appears, click the Clear Format button on the right">
            <a:extLst>
              <a:ext uri="{FF2B5EF4-FFF2-40B4-BE49-F238E27FC236}">
                <a16:creationId xmlns:a16="http://schemas.microsoft.com/office/drawing/2014/main" id="{C8221251-B277-9B46-C25A-320D449F2999}"/>
              </a:ext>
            </a:extLst>
          </xdr:cNvPr>
          <xdr:cNvSpPr txBox="1"/>
        </xdr:nvSpPr>
        <xdr:spPr>
          <a:xfrm>
            <a:off x="972158" y="279279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button on the right. </a:t>
            </a:r>
          </a:p>
        </xdr:txBody>
      </xdr:sp>
      <xdr:sp macro="" textlink="">
        <xdr:nvSpPr>
          <xdr:cNvPr id="61" name="Oval 60" descr="4">
            <a:extLst>
              <a:ext uri="{FF2B5EF4-FFF2-40B4-BE49-F238E27FC236}">
                <a16:creationId xmlns:a16="http://schemas.microsoft.com/office/drawing/2014/main" id="{6E29627F-70D0-68E0-6470-02CB516AA218}"/>
              </a:ext>
            </a:extLst>
          </xdr:cNvPr>
          <xdr:cNvSpPr/>
        </xdr:nvSpPr>
        <xdr:spPr>
          <a:xfrm>
            <a:off x="565124" y="27502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pic>
        <xdr:nvPicPr>
          <xdr:cNvPr id="62" name="Picture 61" descr="Quick Analysis button">
            <a:extLst>
              <a:ext uri="{FF2B5EF4-FFF2-40B4-BE49-F238E27FC236}">
                <a16:creationId xmlns:a16="http://schemas.microsoft.com/office/drawing/2014/main" id="{C2FC0037-43B2-DDC7-BADA-642E6DEF1587}"/>
              </a:ext>
            </a:extLst>
          </xdr:cNvPr>
          <xdr:cNvPicPr>
            <a:picLocks noChangeAspect="1"/>
          </xdr:cNvPicPr>
        </xdr:nvPicPr>
        <xdr:blipFill rotWithShape="1">
          <a:blip xmlns:r="http://schemas.openxmlformats.org/officeDocument/2006/relationships" r:embed="rId8"/>
          <a:srcRect l="29498" t="32404" r="36228" b="19590"/>
          <a:stretch/>
        </xdr:blipFill>
        <xdr:spPr>
          <a:xfrm>
            <a:off x="2251988" y="1546622"/>
            <a:ext cx="243562" cy="241511"/>
          </a:xfrm>
          <a:prstGeom prst="rect">
            <a:avLst/>
          </a:prstGeom>
        </xdr:spPr>
      </xdr:pic>
      <xdr:pic>
        <xdr:nvPicPr>
          <xdr:cNvPr id="63" name="Picture 62" descr="Quick Analysis button">
            <a:extLst>
              <a:ext uri="{FF2B5EF4-FFF2-40B4-BE49-F238E27FC236}">
                <a16:creationId xmlns:a16="http://schemas.microsoft.com/office/drawing/2014/main" id="{6D72C0AC-D8A9-29C1-3601-C40A9016648E}"/>
              </a:ext>
            </a:extLst>
          </xdr:cNvPr>
          <xdr:cNvPicPr>
            <a:picLocks noChangeAspect="1"/>
          </xdr:cNvPicPr>
        </xdr:nvPicPr>
        <xdr:blipFill rotWithShape="1">
          <a:blip xmlns:r="http://schemas.openxmlformats.org/officeDocument/2006/relationships" r:embed="rId8"/>
          <a:srcRect l="29498" t="32404" r="36228" b="19590"/>
          <a:stretch/>
        </xdr:blipFill>
        <xdr:spPr>
          <a:xfrm>
            <a:off x="5176163" y="2260997"/>
            <a:ext cx="243562" cy="241511"/>
          </a:xfrm>
          <a:prstGeom prst="rect">
            <a:avLst/>
          </a:prstGeom>
        </xdr:spPr>
      </xdr:pic>
    </xdr:grpSp>
    <xdr:clientData/>
  </xdr:oneCellAnchor>
  <xdr:oneCellAnchor>
    <xdr:from>
      <xdr:col>2</xdr:col>
      <xdr:colOff>727471</xdr:colOff>
      <xdr:row>13</xdr:row>
      <xdr:rowOff>107155</xdr:rowOff>
    </xdr:from>
    <xdr:ext cx="3177779" cy="1178719"/>
    <xdr:grpSp>
      <xdr:nvGrpSpPr>
        <xdr:cNvPr id="64" name="GOOD TO KNOW" descr="GOOD TO KNOW: 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7B9022E9-6D9E-473A-ABC4-CA44A2B5E7A6}"/>
            </a:ext>
          </a:extLst>
        </xdr:cNvPr>
        <xdr:cNvGrpSpPr/>
      </xdr:nvGrpSpPr>
      <xdr:grpSpPr>
        <a:xfrm>
          <a:off x="7099696" y="3155155"/>
          <a:ext cx="3177779" cy="1178719"/>
          <a:chOff x="7099696" y="3364706"/>
          <a:chExt cx="3025379" cy="1072754"/>
        </a:xfrm>
      </xdr:grpSpPr>
      <xdr:sp macro="" textlink="">
        <xdr:nvSpPr>
          <xdr:cNvPr id="65" name="Step" descr="GOOD TO KNOW&#10;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D9DF298D-ED35-B734-71C0-C37AA16D93F0}"/>
              </a:ext>
            </a:extLst>
          </xdr:cNvPr>
          <xdr:cNvSpPr txBox="1"/>
        </xdr:nvSpPr>
        <xdr:spPr>
          <a:xfrm>
            <a:off x="7389029" y="3389710"/>
            <a:ext cx="2555071"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 select cells, this button appears:</a:t>
            </a:r>
            <a:r>
              <a:rPr lang="en-US" sz="1100" kern="0" baseline="0">
                <a:solidFill>
                  <a:schemeClr val="bg2">
                    <a:lumMod val="25000"/>
                  </a:schemeClr>
                </a:solidFill>
                <a:ea typeface="Segoe UI" pitchFamily="34" charset="0"/>
                <a:cs typeface="Segoe UI Light" panose="020B0502040204020203" pitchFamily="34" charset="0"/>
              </a:rPr>
              <a:t>            </a:t>
            </a:r>
            <a:r>
              <a:rPr lang="en-US" sz="1100" kern="0">
                <a:solidFill>
                  <a:schemeClr val="bg2">
                    <a:lumMod val="25000"/>
                  </a:schemeClr>
                </a:solidFill>
                <a:ea typeface="Segoe UI" pitchFamily="34" charset="0"/>
                <a:cs typeface="Segoe UI Light" panose="020B0502040204020203" pitchFamily="34" charset="0"/>
              </a:rPr>
              <a:t>It's called the </a:t>
            </a:r>
            <a:r>
              <a:rPr lang="en-US" sz="1100" b="1" kern="0">
                <a:solidFill>
                  <a:schemeClr val="bg2">
                    <a:lumMod val="25000"/>
                  </a:schemeClr>
                </a:solidFill>
                <a:ea typeface="Segoe UI" pitchFamily="34" charset="0"/>
                <a:cs typeface="Segoe UI Light" panose="020B0502040204020203" pitchFamily="34" charset="0"/>
              </a:rPr>
              <a:t>Quick Analysis </a:t>
            </a:r>
            <a:r>
              <a:rPr lang="en-US" sz="1100" kern="0">
                <a:solidFill>
                  <a:schemeClr val="bg2">
                    <a:lumMod val="25000"/>
                  </a:schemeClr>
                </a:solidFill>
                <a:ea typeface="Segoe UI" pitchFamily="34" charset="0"/>
                <a:cs typeface="Segoe UI Light" panose="020B0502040204020203" pitchFamily="34" charset="0"/>
              </a:rPr>
              <a:t>button. Aptly</a:t>
            </a:r>
            <a:r>
              <a:rPr lang="en-US" sz="1100" kern="0" baseline="0">
                <a:solidFill>
                  <a:schemeClr val="bg2">
                    <a:lumMod val="25000"/>
                  </a:schemeClr>
                </a:solidFill>
                <a:ea typeface="Segoe UI" pitchFamily="34" charset="0"/>
                <a:cs typeface="Segoe UI Light" panose="020B0502040204020203" pitchFamily="34" charset="0"/>
              </a:rPr>
              <a:t> named, don't you think? If you ever have a question about the data, click this button and see if it gives you some answers.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66" name="Graphic 147" descr="Glasses">
            <a:extLst>
              <a:ext uri="{FF2B5EF4-FFF2-40B4-BE49-F238E27FC236}">
                <a16:creationId xmlns:a16="http://schemas.microsoft.com/office/drawing/2014/main" id="{DA603369-A407-4DFB-4DBC-7ACEAA0B70BE}"/>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099696" y="3364706"/>
            <a:ext cx="324537" cy="367371"/>
          </a:xfrm>
          <a:prstGeom prst="rect">
            <a:avLst/>
          </a:prstGeom>
        </xdr:spPr>
      </xdr:pic>
      <xdr:pic>
        <xdr:nvPicPr>
          <xdr:cNvPr id="67" name="Picture 66" descr="Quick Analysis button">
            <a:extLst>
              <a:ext uri="{FF2B5EF4-FFF2-40B4-BE49-F238E27FC236}">
                <a16:creationId xmlns:a16="http://schemas.microsoft.com/office/drawing/2014/main" id="{280F2D6B-6C24-C124-7F05-567F583D1B52}"/>
              </a:ext>
            </a:extLst>
          </xdr:cNvPr>
          <xdr:cNvPicPr>
            <a:picLocks noChangeAspect="1"/>
          </xdr:cNvPicPr>
        </xdr:nvPicPr>
        <xdr:blipFill rotWithShape="1">
          <a:blip xmlns:r="http://schemas.openxmlformats.org/officeDocument/2006/relationships" r:embed="rId8"/>
          <a:srcRect l="29498" t="32404" r="36228" b="19590"/>
          <a:stretch/>
        </xdr:blipFill>
        <xdr:spPr>
          <a:xfrm>
            <a:off x="9881513" y="3480197"/>
            <a:ext cx="243562" cy="241511"/>
          </a:xfrm>
          <a:prstGeom prst="rect">
            <a:avLst/>
          </a:prstGeom>
        </xdr:spPr>
      </xdr:pic>
    </xdr:grpSp>
    <xdr:clientData/>
  </xdr:oneCellAnchor>
</xdr:wsDr>
</file>

<file path=xl/drawings/drawing19.xml><?xml version="1.0" encoding="utf-8"?>
<xdr:wsDr xmlns:xdr="http://schemas.openxmlformats.org/drawingml/2006/spreadsheetDrawing" xmlns:a="http://schemas.openxmlformats.org/drawingml/2006/main">
  <xdr:twoCellAnchor>
    <xdr:from>
      <xdr:col>0</xdr:col>
      <xdr:colOff>219075</xdr:colOff>
      <xdr:row>25</xdr:row>
      <xdr:rowOff>0</xdr:rowOff>
    </xdr:from>
    <xdr:to>
      <xdr:col>1</xdr:col>
      <xdr:colOff>438150</xdr:colOff>
      <xdr:row>28</xdr:row>
      <xdr:rowOff>171450</xdr:rowOff>
    </xdr:to>
    <xdr:grpSp>
      <xdr:nvGrpSpPr>
        <xdr:cNvPr id="2" name="Group 1">
          <a:extLst>
            <a:ext uri="{FF2B5EF4-FFF2-40B4-BE49-F238E27FC236}">
              <a16:creationId xmlns:a16="http://schemas.microsoft.com/office/drawing/2014/main" id="{5AA66646-35A8-4D3B-8E24-7F244FDD213A}"/>
            </a:ext>
          </a:extLst>
        </xdr:cNvPr>
        <xdr:cNvGrpSpPr/>
      </xdr:nvGrpSpPr>
      <xdr:grpSpPr>
        <a:xfrm>
          <a:off x="219075" y="4762500"/>
          <a:ext cx="990600" cy="742950"/>
          <a:chOff x="533400" y="114300"/>
          <a:chExt cx="828675" cy="742950"/>
        </a:xfrm>
      </xdr:grpSpPr>
      <xdr:cxnSp macro="">
        <xdr:nvCxnSpPr>
          <xdr:cNvPr id="3" name="Straight Connector 2">
            <a:extLst>
              <a:ext uri="{FF2B5EF4-FFF2-40B4-BE49-F238E27FC236}">
                <a16:creationId xmlns:a16="http://schemas.microsoft.com/office/drawing/2014/main" id="{BD1CB8BD-BCBC-1641-F094-F6EF721931CC}"/>
              </a:ext>
            </a:extLst>
          </xdr:cNvPr>
          <xdr:cNvCxnSpPr/>
        </xdr:nvCxnSpPr>
        <xdr:spPr>
          <a:xfrm flipH="1">
            <a:off x="914400" y="114300"/>
            <a:ext cx="9526" cy="7429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Straight Connector 3">
            <a:extLst>
              <a:ext uri="{FF2B5EF4-FFF2-40B4-BE49-F238E27FC236}">
                <a16:creationId xmlns:a16="http://schemas.microsoft.com/office/drawing/2014/main" id="{AF33A611-52C1-56E0-3C8B-41CECFFF2F3E}"/>
              </a:ext>
            </a:extLst>
          </xdr:cNvPr>
          <xdr:cNvCxnSpPr/>
        </xdr:nvCxnSpPr>
        <xdr:spPr>
          <a:xfrm flipH="1">
            <a:off x="533400" y="447675"/>
            <a:ext cx="82867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24</xdr:row>
      <xdr:rowOff>108611</xdr:rowOff>
    </xdr:from>
    <xdr:to>
      <xdr:col>0</xdr:col>
      <xdr:colOff>179735</xdr:colOff>
      <xdr:row>27</xdr:row>
      <xdr:rowOff>89561</xdr:rowOff>
    </xdr:to>
    <xdr:sp macro="" textlink="">
      <xdr:nvSpPr>
        <xdr:cNvPr id="5" name="Curved Right Arrow 5">
          <a:extLst>
            <a:ext uri="{FF2B5EF4-FFF2-40B4-BE49-F238E27FC236}">
              <a16:creationId xmlns:a16="http://schemas.microsoft.com/office/drawing/2014/main" id="{18E36A28-D9D1-4F49-AEE0-E0F932BF291F}"/>
            </a:ext>
          </a:extLst>
        </xdr:cNvPr>
        <xdr:cNvSpPr/>
      </xdr:nvSpPr>
      <xdr:spPr>
        <a:xfrm rot="5400000">
          <a:off x="-186357" y="4866968"/>
          <a:ext cx="552450" cy="179735"/>
        </a:xfrm>
        <a:prstGeom prst="curvedRightArrow">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xdr:col>
      <xdr:colOff>304802</xdr:colOff>
      <xdr:row>24</xdr:row>
      <xdr:rowOff>41936</xdr:rowOff>
    </xdr:from>
    <xdr:to>
      <xdr:col>5</xdr:col>
      <xdr:colOff>332137</xdr:colOff>
      <xdr:row>27</xdr:row>
      <xdr:rowOff>22886</xdr:rowOff>
    </xdr:to>
    <xdr:sp macro="" textlink="">
      <xdr:nvSpPr>
        <xdr:cNvPr id="6" name="Curved Right Arrow 13">
          <a:extLst>
            <a:ext uri="{FF2B5EF4-FFF2-40B4-BE49-F238E27FC236}">
              <a16:creationId xmlns:a16="http://schemas.microsoft.com/office/drawing/2014/main" id="{6E8257EF-98F4-4949-9F38-D76E1D9F7827}"/>
            </a:ext>
          </a:extLst>
        </xdr:cNvPr>
        <xdr:cNvSpPr/>
      </xdr:nvSpPr>
      <xdr:spPr>
        <a:xfrm rot="16200000" flipH="1">
          <a:off x="2433020" y="3866843"/>
          <a:ext cx="552450" cy="2046635"/>
        </a:xfrm>
        <a:prstGeom prst="curvedRightArrow">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7</xdr:col>
      <xdr:colOff>525780</xdr:colOff>
      <xdr:row>45</xdr:row>
      <xdr:rowOff>12699</xdr:rowOff>
    </xdr:to>
    <xdr:grpSp>
      <xdr:nvGrpSpPr>
        <xdr:cNvPr id="2" name="Calculated columns in tables" descr="Calculated columns in tables&#10;One example of a convenience that tables give you: calculated columns. You type a formula once, and it gets automatically filled down for you. Here’s how it works:&#10;Select the cell under Total.&#10;Press Alt and Equals key.&#10;Press Enter key.&#10;The SUM formula gets filled down for you so that you don’t have to do it yourself">
          <a:extLst>
            <a:ext uri="{FF2B5EF4-FFF2-40B4-BE49-F238E27FC236}">
              <a16:creationId xmlns:a16="http://schemas.microsoft.com/office/drawing/2014/main" id="{654771D0-9046-4864-8350-58269140F46A}"/>
            </a:ext>
          </a:extLst>
        </xdr:cNvPr>
        <xdr:cNvGrpSpPr/>
      </xdr:nvGrpSpPr>
      <xdr:grpSpPr>
        <a:xfrm>
          <a:off x="0" y="5562600"/>
          <a:ext cx="5774055" cy="3632199"/>
          <a:chOff x="390525" y="5943600"/>
          <a:chExt cx="5695950" cy="3632199"/>
        </a:xfrm>
      </xdr:grpSpPr>
      <xdr:sp macro="" textlink="">
        <xdr:nvSpPr>
          <xdr:cNvPr id="3" name="Rectangle 2" descr="Background">
            <a:extLst>
              <a:ext uri="{FF2B5EF4-FFF2-40B4-BE49-F238E27FC236}">
                <a16:creationId xmlns:a16="http://schemas.microsoft.com/office/drawing/2014/main" id="{7C29E0CF-2188-2BA4-5F18-5823FB5A0481}"/>
              </a:ext>
            </a:extLst>
          </xdr:cNvPr>
          <xdr:cNvSpPr/>
        </xdr:nvSpPr>
        <xdr:spPr>
          <a:xfrm>
            <a:off x="390525" y="5943600"/>
            <a:ext cx="5695950" cy="36321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Step" descr="Calculated columns in tables">
            <a:extLst>
              <a:ext uri="{FF2B5EF4-FFF2-40B4-BE49-F238E27FC236}">
                <a16:creationId xmlns:a16="http://schemas.microsoft.com/office/drawing/2014/main" id="{87F8FAE5-059A-1583-E59A-9679831B02FD}"/>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Calculated columns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 name="Straight Connector 4" descr="Decorative line">
            <a:extLst>
              <a:ext uri="{FF2B5EF4-FFF2-40B4-BE49-F238E27FC236}">
                <a16:creationId xmlns:a16="http://schemas.microsoft.com/office/drawing/2014/main" id="{B6B46D45-1740-CBE0-30CC-C73E4D36BB72}"/>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descr="Decorative line">
            <a:extLst>
              <a:ext uri="{FF2B5EF4-FFF2-40B4-BE49-F238E27FC236}">
                <a16:creationId xmlns:a16="http://schemas.microsoft.com/office/drawing/2014/main" id="{61432731-5352-630A-C4B1-DF205C677C81}"/>
              </a:ext>
            </a:extLst>
          </xdr:cNvPr>
          <xdr:cNvCxnSpPr>
            <a:cxnSpLocks/>
          </xdr:cNvCxnSpPr>
        </xdr:nvCxnSpPr>
        <xdr:spPr>
          <a:xfrm>
            <a:off x="625449" y="93567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Step" descr="One example of a convenience that tables give you: calculated columns. You type a formula once, and it gets automatically filled down for you. Here’s how it works:">
            <a:extLst>
              <a:ext uri="{FF2B5EF4-FFF2-40B4-BE49-F238E27FC236}">
                <a16:creationId xmlns:a16="http://schemas.microsoft.com/office/drawing/2014/main" id="{7E4AA04A-D0CC-C209-D559-AA8FAD30496B}"/>
              </a:ext>
            </a:extLst>
          </xdr:cNvPr>
          <xdr:cNvSpPr txBox="1"/>
        </xdr:nvSpPr>
        <xdr:spPr>
          <a:xfrm>
            <a:off x="619125" y="6640060"/>
            <a:ext cx="5300938" cy="55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One example of a convenience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that tables give you: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alculated columns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type a formula once, and it gets automatically filled down for you. Here’s how it works:</a:t>
            </a:r>
          </a:p>
        </xdr:txBody>
      </xdr:sp>
      <xdr:sp macro="" textlink="">
        <xdr:nvSpPr>
          <xdr:cNvPr id="8" name="Step" descr="Select the cell under Total">
            <a:extLst>
              <a:ext uri="{FF2B5EF4-FFF2-40B4-BE49-F238E27FC236}">
                <a16:creationId xmlns:a16="http://schemas.microsoft.com/office/drawing/2014/main" id="{0B6E1D80-3E03-CB90-4A0F-1DE54DE220F4}"/>
              </a:ext>
            </a:extLst>
          </xdr:cNvPr>
          <xdr:cNvSpPr txBox="1"/>
        </xdr:nvSpPr>
        <xdr:spPr>
          <a:xfrm>
            <a:off x="1029308" y="728313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Select the cell under </a:t>
            </a:r>
            <a:r>
              <a:rPr lang="en-US" sz="1100" b="1">
                <a:latin typeface="Segoe UI" panose="020B0502040204020203" pitchFamily="34" charset="0"/>
                <a:cs typeface="Segoe UI" panose="020B0502040204020203" pitchFamily="34" charset="0"/>
              </a:rPr>
              <a:t>Total</a:t>
            </a:r>
            <a:r>
              <a:rPr lang="en-US" sz="1100">
                <a:latin typeface="Segoe UI" panose="020B0502040204020203" pitchFamily="34" charset="0"/>
                <a:cs typeface="Segoe UI" panose="020B0502040204020203" pitchFamily="34" charset="0"/>
              </a:rPr>
              <a:t>.</a:t>
            </a:r>
          </a:p>
        </xdr:txBody>
      </xdr:sp>
      <xdr:sp macro="" textlink="">
        <xdr:nvSpPr>
          <xdr:cNvPr id="9" name="Oval 8" descr="1">
            <a:extLst>
              <a:ext uri="{FF2B5EF4-FFF2-40B4-BE49-F238E27FC236}">
                <a16:creationId xmlns:a16="http://schemas.microsoft.com/office/drawing/2014/main" id="{C964FA91-E69F-7F7F-A2D7-D780EDC76F66}"/>
              </a:ext>
            </a:extLst>
          </xdr:cNvPr>
          <xdr:cNvSpPr/>
        </xdr:nvSpPr>
        <xdr:spPr>
          <a:xfrm>
            <a:off x="622274" y="724140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 name="Step" descr="Press Enter key">
            <a:extLst>
              <a:ext uri="{FF2B5EF4-FFF2-40B4-BE49-F238E27FC236}">
                <a16:creationId xmlns:a16="http://schemas.microsoft.com/office/drawing/2014/main" id="{59D977B0-333A-4987-68F2-2FF36BC72A68}"/>
              </a:ext>
            </a:extLst>
          </xdr:cNvPr>
          <xdr:cNvSpPr txBox="1"/>
        </xdr:nvSpPr>
        <xdr:spPr>
          <a:xfrm>
            <a:off x="1029307" y="830200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1" name="Oval 10" descr="3">
            <a:extLst>
              <a:ext uri="{FF2B5EF4-FFF2-40B4-BE49-F238E27FC236}">
                <a16:creationId xmlns:a16="http://schemas.microsoft.com/office/drawing/2014/main" id="{07A5F48B-D699-7850-2588-7D4B959C1E09}"/>
              </a:ext>
            </a:extLst>
          </xdr:cNvPr>
          <xdr:cNvSpPr/>
        </xdr:nvSpPr>
        <xdr:spPr>
          <a:xfrm>
            <a:off x="622274" y="826027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2" name="Step" descr="The SUM formula gets filled down for you so that you don’t have to do it yourself">
            <a:extLst>
              <a:ext uri="{FF2B5EF4-FFF2-40B4-BE49-F238E27FC236}">
                <a16:creationId xmlns:a16="http://schemas.microsoft.com/office/drawing/2014/main" id="{9E972A48-663E-7F3D-4D4E-0AEE3B34776B}"/>
              </a:ext>
            </a:extLst>
          </xdr:cNvPr>
          <xdr:cNvSpPr txBox="1"/>
        </xdr:nvSpPr>
        <xdr:spPr>
          <a:xfrm>
            <a:off x="1029307" y="877854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 SUM formula gets filled down for you so that you don’t have to do it yourself. </a:t>
            </a:r>
          </a:p>
        </xdr:txBody>
      </xdr:sp>
      <xdr:sp macro="" textlink="">
        <xdr:nvSpPr>
          <xdr:cNvPr id="13" name="Oval 12" descr="4">
            <a:extLst>
              <a:ext uri="{FF2B5EF4-FFF2-40B4-BE49-F238E27FC236}">
                <a16:creationId xmlns:a16="http://schemas.microsoft.com/office/drawing/2014/main" id="{911F93C3-8A9A-89A3-85CC-4915B24B036B}"/>
              </a:ext>
            </a:extLst>
          </xdr:cNvPr>
          <xdr:cNvSpPr/>
        </xdr:nvSpPr>
        <xdr:spPr>
          <a:xfrm>
            <a:off x="622274" y="873680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4" name="Step" descr="Press Alt and Equals key">
            <a:extLst>
              <a:ext uri="{FF2B5EF4-FFF2-40B4-BE49-F238E27FC236}">
                <a16:creationId xmlns:a16="http://schemas.microsoft.com/office/drawing/2014/main" id="{69351857-1E77-B3FD-8630-4D9D90B795BF}"/>
              </a:ext>
            </a:extLst>
          </xdr:cNvPr>
          <xdr:cNvSpPr txBox="1"/>
        </xdr:nvSpPr>
        <xdr:spPr>
          <a:xfrm>
            <a:off x="1029307" y="7756081"/>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5" name="Oval 14" descr="2">
            <a:extLst>
              <a:ext uri="{FF2B5EF4-FFF2-40B4-BE49-F238E27FC236}">
                <a16:creationId xmlns:a16="http://schemas.microsoft.com/office/drawing/2014/main" id="{3E459AE7-CC7F-ACA1-2E6E-44387196B76E}"/>
              </a:ext>
            </a:extLst>
          </xdr:cNvPr>
          <xdr:cNvSpPr/>
        </xdr:nvSpPr>
        <xdr:spPr>
          <a:xfrm>
            <a:off x="622274" y="771434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6" name="Rectangle: Rounded Corners 15" descr="Enter key">
            <a:extLst>
              <a:ext uri="{FF2B5EF4-FFF2-40B4-BE49-F238E27FC236}">
                <a16:creationId xmlns:a16="http://schemas.microsoft.com/office/drawing/2014/main" id="{8C18520A-40B4-ECEF-7288-3FBBCB960146}"/>
              </a:ext>
            </a:extLst>
          </xdr:cNvPr>
          <xdr:cNvSpPr/>
        </xdr:nvSpPr>
        <xdr:spPr>
          <a:xfrm>
            <a:off x="1490729" y="8305359"/>
            <a:ext cx="47046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Enter</a:t>
            </a:r>
          </a:p>
        </xdr:txBody>
      </xdr:sp>
      <xdr:sp macro="" textlink="">
        <xdr:nvSpPr>
          <xdr:cNvPr id="17" name="Rectangle: Rounded Corners 16" descr="Alt key">
            <a:extLst>
              <a:ext uri="{FF2B5EF4-FFF2-40B4-BE49-F238E27FC236}">
                <a16:creationId xmlns:a16="http://schemas.microsoft.com/office/drawing/2014/main" id="{0B13EE4E-0BB9-86DC-A5FF-61A30B78E845}"/>
              </a:ext>
            </a:extLst>
          </xdr:cNvPr>
          <xdr:cNvSpPr/>
        </xdr:nvSpPr>
        <xdr:spPr>
          <a:xfrm>
            <a:off x="1490729" y="7759431"/>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Alt</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8" name="Rectangle: Rounded Corners 17" descr="Equals key">
            <a:extLst>
              <a:ext uri="{FF2B5EF4-FFF2-40B4-BE49-F238E27FC236}">
                <a16:creationId xmlns:a16="http://schemas.microsoft.com/office/drawing/2014/main" id="{FB37629B-1D03-CAAB-2D65-5459573F005C}"/>
              </a:ext>
            </a:extLst>
          </xdr:cNvPr>
          <xdr:cNvSpPr/>
        </xdr:nvSpPr>
        <xdr:spPr>
          <a:xfrm>
            <a:off x="2035131" y="7759431"/>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a:t>
            </a:r>
          </a:p>
        </xdr:txBody>
      </xdr:sp>
    </xdr:grpSp>
    <xdr:clientData/>
  </xdr:twoCellAnchor>
  <xdr:twoCellAnchor editAs="oneCell">
    <xdr:from>
      <xdr:col>4</xdr:col>
      <xdr:colOff>171450</xdr:colOff>
      <xdr:row>57</xdr:row>
      <xdr:rowOff>85725</xdr:rowOff>
    </xdr:from>
    <xdr:to>
      <xdr:col>7</xdr:col>
      <xdr:colOff>179070</xdr:colOff>
      <xdr:row>64</xdr:row>
      <xdr:rowOff>28575</xdr:rowOff>
    </xdr:to>
    <xdr:grpSp>
      <xdr:nvGrpSpPr>
        <xdr:cNvPr id="19" name="Group 18" descr="GOOD TO KNOW&#10;There's a shortcut for showing and hiding the total row. Click inside the table, and then press CTRL+SHIFT+T&#10;">
          <a:extLst>
            <a:ext uri="{FF2B5EF4-FFF2-40B4-BE49-F238E27FC236}">
              <a16:creationId xmlns:a16="http://schemas.microsoft.com/office/drawing/2014/main" id="{F73DEF8C-872E-4B4E-80D1-82FA693A43AD}"/>
            </a:ext>
          </a:extLst>
        </xdr:cNvPr>
        <xdr:cNvGrpSpPr/>
      </xdr:nvGrpSpPr>
      <xdr:grpSpPr>
        <a:xfrm>
          <a:off x="3248025" y="11553825"/>
          <a:ext cx="2179320" cy="1276350"/>
          <a:chOff x="8753475" y="11934825"/>
          <a:chExt cx="2162175" cy="1276350"/>
        </a:xfrm>
      </xdr:grpSpPr>
      <xdr:sp macro="" textlink="">
        <xdr:nvSpPr>
          <xdr:cNvPr id="20" name="Step" descr="GOOD TO KNOW&#10;There's a shortcut for showing and hiding the total row. Click inside the table, and then press CTRL+SHIFT+T">
            <a:extLst>
              <a:ext uri="{FF2B5EF4-FFF2-40B4-BE49-F238E27FC236}">
                <a16:creationId xmlns:a16="http://schemas.microsoft.com/office/drawing/2014/main" id="{662CA5F8-A4C5-B306-9D9A-666FBD49CE7B}"/>
              </a:ext>
            </a:extLst>
          </xdr:cNvPr>
          <xdr:cNvSpPr txBox="1"/>
        </xdr:nvSpPr>
        <xdr:spPr>
          <a:xfrm>
            <a:off x="9041105" y="11969833"/>
            <a:ext cx="187454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There's a shortcut for showing and hiding the total row. Click inside the table, and then press</a:t>
            </a:r>
            <a:r>
              <a:rPr lang="en-US" sz="1100" kern="0" baseline="0">
                <a:solidFill>
                  <a:schemeClr val="bg2">
                    <a:lumMod val="25000"/>
                  </a:schemeClr>
                </a:solidFill>
                <a:ea typeface="Segoe UI" pitchFamily="34" charset="0"/>
                <a:cs typeface="Segoe UI Light" panose="020B0502040204020203" pitchFamily="34" charset="0"/>
              </a:rPr>
              <a:t> CTRL+SHIFT+T.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21" name="Graphic 147" descr="Glasses">
            <a:extLst>
              <a:ext uri="{FF2B5EF4-FFF2-40B4-BE49-F238E27FC236}">
                <a16:creationId xmlns:a16="http://schemas.microsoft.com/office/drawing/2014/main" id="{909E6515-2046-5867-382E-A3F0C117EF8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753475" y="11934825"/>
            <a:ext cx="323347" cy="364990"/>
          </a:xfrm>
          <a:prstGeom prst="rect">
            <a:avLst/>
          </a:prstGeom>
        </xdr:spPr>
      </xdr:pic>
    </xdr:grpSp>
    <xdr:clientData/>
  </xdr:twoCellAnchor>
  <xdr:twoCellAnchor editAs="oneCell">
    <xdr:from>
      <xdr:col>1</xdr:col>
      <xdr:colOff>428625</xdr:colOff>
      <xdr:row>41</xdr:row>
      <xdr:rowOff>104775</xdr:rowOff>
    </xdr:from>
    <xdr:to>
      <xdr:col>7</xdr:col>
      <xdr:colOff>135255</xdr:colOff>
      <xdr:row>46</xdr:row>
      <xdr:rowOff>100377</xdr:rowOff>
    </xdr:to>
    <xdr:grpSp>
      <xdr:nvGrpSpPr>
        <xdr:cNvPr id="22" name="EXPERIMENT" descr="EXPERIMENT: 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236323D5-E80A-4B2A-84FF-9C06D587BCF8}"/>
            </a:ext>
          </a:extLst>
        </xdr:cNvPr>
        <xdr:cNvGrpSpPr/>
      </xdr:nvGrpSpPr>
      <xdr:grpSpPr>
        <a:xfrm>
          <a:off x="1362075" y="8524875"/>
          <a:ext cx="4021455" cy="948102"/>
          <a:chOff x="6800850" y="8905875"/>
          <a:chExt cx="4000500" cy="948102"/>
        </a:xfrm>
      </xdr:grpSpPr>
      <xdr:pic>
        <xdr:nvPicPr>
          <xdr:cNvPr id="23" name="Graphic 96" descr="Flask">
            <a:extLst>
              <a:ext uri="{FF2B5EF4-FFF2-40B4-BE49-F238E27FC236}">
                <a16:creationId xmlns:a16="http://schemas.microsoft.com/office/drawing/2014/main" id="{9086A06D-32E2-2F85-716F-D03B39AF83A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800850" y="8969959"/>
            <a:ext cx="483787" cy="361950"/>
          </a:xfrm>
          <a:prstGeom prst="rect">
            <a:avLst/>
          </a:prstGeom>
        </xdr:spPr>
      </xdr:pic>
      <xdr:sp macro="" textlink="">
        <xdr:nvSpPr>
          <xdr:cNvPr id="24" name="Step" descr="EXPERIMENT&#10;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EB447334-C730-9917-54D1-FB73AE7AC1F7}"/>
              </a:ext>
            </a:extLst>
          </xdr:cNvPr>
          <xdr:cNvSpPr txBox="1"/>
        </xdr:nvSpPr>
        <xdr:spPr>
          <a:xfrm>
            <a:off x="7150906" y="8905875"/>
            <a:ext cx="365044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After</a:t>
            </a:r>
            <a:r>
              <a:rPr lang="en-US" sz="1100" kern="0" baseline="0">
                <a:solidFill>
                  <a:schemeClr val="bg2">
                    <a:lumMod val="25000"/>
                  </a:schemeClr>
                </a:solidFill>
                <a:ea typeface="Segoe UI" pitchFamily="34" charset="0"/>
                <a:cs typeface="Segoe UI Light" panose="020B0502040204020203" pitchFamily="34" charset="0"/>
              </a:rPr>
              <a:t> putting in the calculated column, try typing over one of the cells in the column. What happens? If you see a green triangle, click it and then click the exclamation mark. You'll see that Excel's watchin' out for ya...</a:t>
            </a:r>
            <a:endParaRPr lang="en-US" sz="1100" kern="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0</xdr:col>
      <xdr:colOff>0</xdr:colOff>
      <xdr:row>45</xdr:row>
      <xdr:rowOff>161925</xdr:rowOff>
    </xdr:from>
    <xdr:to>
      <xdr:col>7</xdr:col>
      <xdr:colOff>525780</xdr:colOff>
      <xdr:row>70</xdr:row>
      <xdr:rowOff>19050</xdr:rowOff>
    </xdr:to>
    <xdr:grpSp>
      <xdr:nvGrpSpPr>
        <xdr:cNvPr id="25" name="Total rows in tables" descr="Total rows in tables&#10;Another convenience in tables are total rows. Instead of typing a SUM formula, Excel can make that total for you with a flip of a switch. And the same goes for the AVERAGE formula, and many others. Here’s how it works:&#10;Select any cell within the table on the right.&#10;At the top of the Excel window, the Table Tools Design tab will appear. &#10;On that tab, click Total Row.&#10;The total of $24,000 is added to the bottom of the table.&#10;But what if you wanted to know the average? Click the cell with $24,000.&#10;Click the down arrow and then click Average. The average amount of $3,000 appears">
          <a:extLst>
            <a:ext uri="{FF2B5EF4-FFF2-40B4-BE49-F238E27FC236}">
              <a16:creationId xmlns:a16="http://schemas.microsoft.com/office/drawing/2014/main" id="{47040174-635E-4C9A-855A-B2A74B733BBB}"/>
            </a:ext>
          </a:extLst>
        </xdr:cNvPr>
        <xdr:cNvGrpSpPr/>
      </xdr:nvGrpSpPr>
      <xdr:grpSpPr>
        <a:xfrm>
          <a:off x="0" y="9344025"/>
          <a:ext cx="5774055" cy="4619625"/>
          <a:chOff x="390525" y="9801226"/>
          <a:chExt cx="5695950" cy="4591050"/>
        </a:xfrm>
      </xdr:grpSpPr>
      <xdr:sp macro="" textlink="">
        <xdr:nvSpPr>
          <xdr:cNvPr id="26" name="Rectangle 25" descr="Background">
            <a:extLst>
              <a:ext uri="{FF2B5EF4-FFF2-40B4-BE49-F238E27FC236}">
                <a16:creationId xmlns:a16="http://schemas.microsoft.com/office/drawing/2014/main" id="{42F9E8B6-C684-7D72-74BE-C9ED6D34D554}"/>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7" name="Step" descr="Total rows in tables">
            <a:extLst>
              <a:ext uri="{FF2B5EF4-FFF2-40B4-BE49-F238E27FC236}">
                <a16:creationId xmlns:a16="http://schemas.microsoft.com/office/drawing/2014/main" id="{607FDE27-1771-6BF0-EBD6-15B4E4D0D011}"/>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Total rows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8" name="Straight Connector 27" descr="Decorative line">
            <a:extLst>
              <a:ext uri="{FF2B5EF4-FFF2-40B4-BE49-F238E27FC236}">
                <a16:creationId xmlns:a16="http://schemas.microsoft.com/office/drawing/2014/main" id="{E3E63BEF-6684-6F15-3167-B199F55D0369}"/>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Step" descr="Another convenience in tables are total rows. Instead of typing a SUM formula, Excel can make that total for you with a flip of a switch. And the same goes for the AVERAGE formula, and many others. Here’s how it works:">
            <a:extLst>
              <a:ext uri="{FF2B5EF4-FFF2-40B4-BE49-F238E27FC236}">
                <a16:creationId xmlns:a16="http://schemas.microsoft.com/office/drawing/2014/main" id="{DF256695-A0F8-52AC-25A7-1756BD8912E6}"/>
              </a:ext>
            </a:extLst>
          </xdr:cNvPr>
          <xdr:cNvSpPr txBox="1"/>
        </xdr:nvSpPr>
        <xdr:spPr>
          <a:xfrm>
            <a:off x="619125" y="10510470"/>
            <a:ext cx="5300938"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Another convenience in tables are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rows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Instead of typing a SUM formula, Excel can make that total for you with a flip of a switch. And the same goes for the AVERAGE formula, and many others. Here’s how it works:</a:t>
            </a:r>
          </a:p>
        </xdr:txBody>
      </xdr:sp>
      <xdr:sp macro="" textlink="">
        <xdr:nvSpPr>
          <xdr:cNvPr id="30" name="Step" descr="Select any cell within the table on the right">
            <a:extLst>
              <a:ext uri="{FF2B5EF4-FFF2-40B4-BE49-F238E27FC236}">
                <a16:creationId xmlns:a16="http://schemas.microsoft.com/office/drawing/2014/main" id="{3A394DB1-7FCA-09A5-3E67-759A59441B81}"/>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Select any cell within the table on the right.</a:t>
            </a:r>
          </a:p>
        </xdr:txBody>
      </xdr:sp>
      <xdr:sp macro="" textlink="">
        <xdr:nvSpPr>
          <xdr:cNvPr id="31" name="Oval 30" descr="1">
            <a:extLst>
              <a:ext uri="{FF2B5EF4-FFF2-40B4-BE49-F238E27FC236}">
                <a16:creationId xmlns:a16="http://schemas.microsoft.com/office/drawing/2014/main" id="{8C7060B0-2D40-4256-FEC9-0AD27968EE46}"/>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32" name="Step" descr="On that tab, click Total Row">
            <a:extLst>
              <a:ext uri="{FF2B5EF4-FFF2-40B4-BE49-F238E27FC236}">
                <a16:creationId xmlns:a16="http://schemas.microsoft.com/office/drawing/2014/main" id="{D36AFB2B-4F38-F5EA-BD98-A5358D955FE7}"/>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On that tab, click </a:t>
            </a:r>
            <a:r>
              <a:rPr lang="en-US" sz="1100" b="1">
                <a:latin typeface="Segoe UI" panose="020B0502040204020203" pitchFamily="34" charset="0"/>
                <a:cs typeface="Segoe UI" panose="020B0502040204020203" pitchFamily="34" charset="0"/>
              </a:rPr>
              <a:t>Total Row</a:t>
            </a:r>
            <a:r>
              <a:rPr lang="en-US" sz="1100">
                <a:latin typeface="Segoe UI" panose="020B0502040204020203" pitchFamily="34" charset="0"/>
                <a:cs typeface="Segoe UI" panose="020B0502040204020203" pitchFamily="34" charset="0"/>
              </a:rPr>
              <a:t>.</a:t>
            </a:r>
          </a:p>
          <a:p>
            <a:endParaRPr lang="en-US" sz="1100">
              <a:latin typeface="Segoe UI" panose="020B0502040204020203" pitchFamily="34" charset="0"/>
              <a:cs typeface="Segoe UI" panose="020B0502040204020203" pitchFamily="34" charset="0"/>
            </a:endParaRPr>
          </a:p>
        </xdr:txBody>
      </xdr:sp>
      <xdr:sp macro="" textlink="">
        <xdr:nvSpPr>
          <xdr:cNvPr id="33" name="Oval 32" descr="3">
            <a:extLst>
              <a:ext uri="{FF2B5EF4-FFF2-40B4-BE49-F238E27FC236}">
                <a16:creationId xmlns:a16="http://schemas.microsoft.com/office/drawing/2014/main" id="{7B36CB35-F3A3-916E-E8D4-EB53DAC3426A}"/>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34" name="Step" descr="The total of $24,000 is added to the bottom of the table">
            <a:extLst>
              <a:ext uri="{FF2B5EF4-FFF2-40B4-BE49-F238E27FC236}">
                <a16:creationId xmlns:a16="http://schemas.microsoft.com/office/drawing/2014/main" id="{3B95EBDC-7FE7-E701-7C47-F3BFA7BF6C3A}"/>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The total of </a:t>
            </a:r>
            <a:r>
              <a:rPr lang="en-US" sz="1050" b="1">
                <a:latin typeface="Segoe UI" panose="020B0502040204020203" pitchFamily="34" charset="0"/>
                <a:cs typeface="Segoe UI" panose="020B0502040204020203" pitchFamily="34" charset="0"/>
              </a:rPr>
              <a:t>$24,000 </a:t>
            </a:r>
            <a:r>
              <a:rPr lang="en-US" sz="1050">
                <a:latin typeface="Segoe UI" panose="020B0502040204020203" pitchFamily="34" charset="0"/>
                <a:cs typeface="Segoe UI" panose="020B0502040204020203" pitchFamily="34" charset="0"/>
              </a:rPr>
              <a:t>is added to the bottom of the table. </a:t>
            </a:r>
          </a:p>
        </xdr:txBody>
      </xdr:sp>
      <xdr:sp macro="" textlink="">
        <xdr:nvSpPr>
          <xdr:cNvPr id="35" name="Oval 34" descr="4">
            <a:extLst>
              <a:ext uri="{FF2B5EF4-FFF2-40B4-BE49-F238E27FC236}">
                <a16:creationId xmlns:a16="http://schemas.microsoft.com/office/drawing/2014/main" id="{C63F7B4B-2714-8621-4D45-858BA1829F39}"/>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36" name="Step" descr="At the top of the Excel window, the Table Tools Design tab will appear">
            <a:extLst>
              <a:ext uri="{FF2B5EF4-FFF2-40B4-BE49-F238E27FC236}">
                <a16:creationId xmlns:a16="http://schemas.microsoft.com/office/drawing/2014/main" id="{FA889D23-7494-FC49-47DC-82A34685B732}"/>
              </a:ext>
            </a:extLst>
          </xdr:cNvPr>
          <xdr:cNvSpPr txBox="1"/>
        </xdr:nvSpPr>
        <xdr:spPr>
          <a:xfrm>
            <a:off x="1029307" y="11646978"/>
            <a:ext cx="4809517" cy="32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At the top of the Excel window, the </a:t>
            </a:r>
            <a:r>
              <a:rPr lang="en-US" sz="1050" b="1">
                <a:latin typeface="Segoe UI" panose="020B0502040204020203" pitchFamily="34" charset="0"/>
                <a:cs typeface="Segoe UI" panose="020B0502040204020203" pitchFamily="34" charset="0"/>
              </a:rPr>
              <a:t>Table Tools Design </a:t>
            </a:r>
            <a:r>
              <a:rPr lang="en-US" sz="1050">
                <a:latin typeface="Segoe UI" panose="020B0502040204020203" pitchFamily="34" charset="0"/>
                <a:cs typeface="Segoe UI" panose="020B0502040204020203" pitchFamily="34" charset="0"/>
              </a:rPr>
              <a:t>tab will appear. </a:t>
            </a:r>
          </a:p>
          <a:p>
            <a:endParaRPr lang="en-US" sz="1050">
              <a:latin typeface="Segoe UI" panose="020B0502040204020203" pitchFamily="34" charset="0"/>
              <a:cs typeface="Segoe UI" panose="020B0502040204020203" pitchFamily="34" charset="0"/>
            </a:endParaRPr>
          </a:p>
        </xdr:txBody>
      </xdr:sp>
      <xdr:sp macro="" textlink="">
        <xdr:nvSpPr>
          <xdr:cNvPr id="37" name="Oval 36" descr="2">
            <a:extLst>
              <a:ext uri="{FF2B5EF4-FFF2-40B4-BE49-F238E27FC236}">
                <a16:creationId xmlns:a16="http://schemas.microsoft.com/office/drawing/2014/main" id="{937E3254-AF8B-78B8-3295-CD15ED3F343A}"/>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38" name="Step" descr="But what if you wanted to know the average? Click the cell with $24,000">
            <a:extLst>
              <a:ext uri="{FF2B5EF4-FFF2-40B4-BE49-F238E27FC236}">
                <a16:creationId xmlns:a16="http://schemas.microsoft.com/office/drawing/2014/main" id="{0112BA55-16BC-A13B-AEA3-CCC9D30E8F38}"/>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But what if you wanted to know the average? Click the cell with </a:t>
            </a:r>
            <a:r>
              <a:rPr lang="en-US" sz="1050" b="1">
                <a:latin typeface="Segoe UI" panose="020B0502040204020203" pitchFamily="34" charset="0"/>
                <a:cs typeface="Segoe UI" panose="020B0502040204020203" pitchFamily="34" charset="0"/>
              </a:rPr>
              <a:t>$24,000</a:t>
            </a:r>
            <a:r>
              <a:rPr lang="en-US" sz="1050">
                <a:latin typeface="Segoe UI" panose="020B0502040204020203" pitchFamily="34" charset="0"/>
                <a:cs typeface="Segoe UI" panose="020B0502040204020203" pitchFamily="34" charset="0"/>
              </a:rPr>
              <a:t>.</a:t>
            </a:r>
          </a:p>
        </xdr:txBody>
      </xdr:sp>
      <xdr:sp macro="" textlink="">
        <xdr:nvSpPr>
          <xdr:cNvPr id="39" name="Oval 38" descr="5">
            <a:extLst>
              <a:ext uri="{FF2B5EF4-FFF2-40B4-BE49-F238E27FC236}">
                <a16:creationId xmlns:a16="http://schemas.microsoft.com/office/drawing/2014/main" id="{4D52FDA2-3806-16A9-2908-1916B206546F}"/>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40" name="Step" descr="Click the down arrow and then click Average. The average amount of $3,000 appears">
            <a:extLst>
              <a:ext uri="{FF2B5EF4-FFF2-40B4-BE49-F238E27FC236}">
                <a16:creationId xmlns:a16="http://schemas.microsoft.com/office/drawing/2014/main" id="{6E9C307B-3B92-CD2B-04AD-32BDDD893B59}"/>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down arrow </a:t>
            </a:r>
            <a:r>
              <a:rPr lang="en-US" sz="1050" baseline="0">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 and then click </a:t>
            </a:r>
            <a:r>
              <a:rPr lang="en-US" sz="1050" b="1">
                <a:latin typeface="Segoe UI" panose="020B0502040204020203" pitchFamily="34" charset="0"/>
                <a:cs typeface="Segoe UI" panose="020B0502040204020203" pitchFamily="34" charset="0"/>
              </a:rPr>
              <a:t>Average</a:t>
            </a:r>
            <a:r>
              <a:rPr lang="en-US" sz="1050">
                <a:latin typeface="Segoe UI" panose="020B0502040204020203" pitchFamily="34" charset="0"/>
                <a:cs typeface="Segoe UI" panose="020B0502040204020203" pitchFamily="34" charset="0"/>
              </a:rPr>
              <a:t>. The average amount of </a:t>
            </a:r>
            <a:r>
              <a:rPr lang="en-US" sz="1050" b="1">
                <a:latin typeface="Segoe UI" panose="020B0502040204020203" pitchFamily="34" charset="0"/>
                <a:cs typeface="Segoe UI" panose="020B0502040204020203" pitchFamily="34" charset="0"/>
              </a:rPr>
              <a:t>$3,000 </a:t>
            </a:r>
            <a:r>
              <a:rPr lang="en-US" sz="1050">
                <a:latin typeface="Segoe UI" panose="020B0502040204020203" pitchFamily="34" charset="0"/>
                <a:cs typeface="Segoe UI" panose="020B0502040204020203" pitchFamily="34" charset="0"/>
              </a:rPr>
              <a:t>appears.</a:t>
            </a:r>
          </a:p>
        </xdr:txBody>
      </xdr:sp>
      <xdr:sp macro="" textlink="">
        <xdr:nvSpPr>
          <xdr:cNvPr id="41" name="Oval 40" descr="6">
            <a:extLst>
              <a:ext uri="{FF2B5EF4-FFF2-40B4-BE49-F238E27FC236}">
                <a16:creationId xmlns:a16="http://schemas.microsoft.com/office/drawing/2014/main" id="{8A2C5F5D-4019-27E6-6506-1ADE0F7F9E4E}"/>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cxnSp macro="">
        <xdr:nvCxnSpPr>
          <xdr:cNvPr id="42" name="Straight Connector 41" descr="Decorative line">
            <a:extLst>
              <a:ext uri="{FF2B5EF4-FFF2-40B4-BE49-F238E27FC236}">
                <a16:creationId xmlns:a16="http://schemas.microsoft.com/office/drawing/2014/main" id="{128AA7AF-71ED-E4BB-48D9-7CCB89E79B33}"/>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43" name="Picture 42" descr="Down arrow">
            <a:extLst>
              <a:ext uri="{FF2B5EF4-FFF2-40B4-BE49-F238E27FC236}">
                <a16:creationId xmlns:a16="http://schemas.microsoft.com/office/drawing/2014/main" id="{DF1DFDE6-457A-809B-E597-A95AA5852613}"/>
              </a:ext>
            </a:extLst>
          </xdr:cNvPr>
          <xdr:cNvPicPr>
            <a:picLocks noChangeAspect="1"/>
          </xdr:cNvPicPr>
        </xdr:nvPicPr>
        <xdr:blipFill rotWithShape="1">
          <a:blip xmlns:r="http://schemas.openxmlformats.org/officeDocument/2006/relationships" r:embed="rId5"/>
          <a:srcRect l="50577" t="24115" r="25368" b="21977"/>
          <a:stretch/>
        </xdr:blipFill>
        <xdr:spPr>
          <a:xfrm>
            <a:off x="2399286" y="13632504"/>
            <a:ext cx="158075" cy="154021"/>
          </a:xfrm>
          <a:prstGeom prst="rect">
            <a:avLst/>
          </a:prstGeom>
        </xdr:spPr>
      </xdr:pic>
    </xdr:grpSp>
    <xdr:clientData/>
  </xdr:twoCellAnchor>
  <xdr:twoCellAnchor editAs="oneCell">
    <xdr:from>
      <xdr:col>0</xdr:col>
      <xdr:colOff>0</xdr:colOff>
      <xdr:row>70</xdr:row>
      <xdr:rowOff>180975</xdr:rowOff>
    </xdr:from>
    <xdr:to>
      <xdr:col>7</xdr:col>
      <xdr:colOff>525780</xdr:colOff>
      <xdr:row>88</xdr:row>
      <xdr:rowOff>98823</xdr:rowOff>
    </xdr:to>
    <xdr:grpSp>
      <xdr:nvGrpSpPr>
        <xdr:cNvPr id="44" name="More On Web" descr="More information on the web, contains links to the web&#10;Back to top&#10;Next step">
          <a:extLst>
            <a:ext uri="{FF2B5EF4-FFF2-40B4-BE49-F238E27FC236}">
              <a16:creationId xmlns:a16="http://schemas.microsoft.com/office/drawing/2014/main" id="{B0682E91-7786-4C3B-AC87-D6CCFBDF579C}"/>
            </a:ext>
          </a:extLst>
        </xdr:cNvPr>
        <xdr:cNvGrpSpPr/>
      </xdr:nvGrpSpPr>
      <xdr:grpSpPr>
        <a:xfrm>
          <a:off x="0" y="14125575"/>
          <a:ext cx="5774055" cy="3346848"/>
          <a:chOff x="385765" y="14586347"/>
          <a:chExt cx="5695950" cy="3267075"/>
        </a:xfrm>
      </xdr:grpSpPr>
      <xdr:sp macro="" textlink="">
        <xdr:nvSpPr>
          <xdr:cNvPr id="45" name="Rectangle 44" descr="Background">
            <a:extLst>
              <a:ext uri="{FF2B5EF4-FFF2-40B4-BE49-F238E27FC236}">
                <a16:creationId xmlns:a16="http://schemas.microsoft.com/office/drawing/2014/main" id="{299D1B04-C789-BF1F-2FDF-60772C900444}"/>
              </a:ext>
            </a:extLst>
          </xdr:cNvPr>
          <xdr:cNvSpPr/>
        </xdr:nvSpPr>
        <xdr:spPr>
          <a:xfrm>
            <a:off x="385765" y="14586347"/>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6" name="Step" descr="More information on the web">
            <a:extLst>
              <a:ext uri="{FF2B5EF4-FFF2-40B4-BE49-F238E27FC236}">
                <a16:creationId xmlns:a16="http://schemas.microsoft.com/office/drawing/2014/main" id="{0C520A17-76E4-8C65-460A-18FA7EE3B398}"/>
              </a:ext>
            </a:extLst>
          </xdr:cNvPr>
          <xdr:cNvSpPr txBox="1"/>
        </xdr:nvSpPr>
        <xdr:spPr>
          <a:xfrm>
            <a:off x="617513" y="14705045"/>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47" name="Straight Connector 46" descr="Decorative line">
            <a:extLst>
              <a:ext uri="{FF2B5EF4-FFF2-40B4-BE49-F238E27FC236}">
                <a16:creationId xmlns:a16="http://schemas.microsoft.com/office/drawing/2014/main" id="{88BE99A8-4BA5-B203-DC3B-929F7D7D3777}"/>
              </a:ext>
            </a:extLst>
          </xdr:cNvPr>
          <xdr:cNvCxnSpPr>
            <a:cxnSpLocks/>
          </xdr:cNvCxnSpPr>
        </xdr:nvCxnSpPr>
        <xdr:spPr>
          <a:xfrm>
            <a:off x="620689" y="152124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8" name="Next Button" descr="Back to top, hyperlinked to cell A1">
            <a:hlinkClick xmlns:r="http://schemas.openxmlformats.org/officeDocument/2006/relationships" r:id="rId6" tooltip="Select to go back to cell A1 in this worksheet"/>
            <a:extLst>
              <a:ext uri="{FF2B5EF4-FFF2-40B4-BE49-F238E27FC236}">
                <a16:creationId xmlns:a16="http://schemas.microsoft.com/office/drawing/2014/main" id="{03DFFD62-87F6-6EFA-A97B-7B63449C2786}"/>
              </a:ext>
            </a:extLst>
          </xdr:cNvPr>
          <xdr:cNvSpPr/>
        </xdr:nvSpPr>
        <xdr:spPr>
          <a:xfrm>
            <a:off x="620689" y="1708912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49" name="Straight Connector 48" descr="Decorative line">
            <a:extLst>
              <a:ext uri="{FF2B5EF4-FFF2-40B4-BE49-F238E27FC236}">
                <a16:creationId xmlns:a16="http://schemas.microsoft.com/office/drawing/2014/main" id="{868CC692-F0A3-72B7-CC85-7C5935B4FEE8}"/>
              </a:ext>
            </a:extLst>
          </xdr:cNvPr>
          <xdr:cNvCxnSpPr>
            <a:cxnSpLocks/>
          </xdr:cNvCxnSpPr>
        </xdr:nvCxnSpPr>
        <xdr:spPr>
          <a:xfrm>
            <a:off x="620689" y="168437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Next Button" descr="Next step button, hyperlinked to next sheet">
            <a:hlinkClick xmlns:r="http://schemas.openxmlformats.org/officeDocument/2006/relationships" r:id="rId7" tooltip="Select to go to the next step"/>
            <a:extLst>
              <a:ext uri="{FF2B5EF4-FFF2-40B4-BE49-F238E27FC236}">
                <a16:creationId xmlns:a16="http://schemas.microsoft.com/office/drawing/2014/main" id="{3369968D-A6D1-5990-5FC4-94425145C686}"/>
              </a:ext>
            </a:extLst>
          </xdr:cNvPr>
          <xdr:cNvSpPr/>
        </xdr:nvSpPr>
        <xdr:spPr>
          <a:xfrm>
            <a:off x="4679635" y="1727962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51" name="Step" descr="Overview of Excel tables, hyperlinked to web">
            <a:hlinkClick xmlns:r="http://schemas.openxmlformats.org/officeDocument/2006/relationships" r:id="rId8" tooltip="Select to learn an overview of Excel tables from the web"/>
            <a:extLst>
              <a:ext uri="{FF2B5EF4-FFF2-40B4-BE49-F238E27FC236}">
                <a16:creationId xmlns:a16="http://schemas.microsoft.com/office/drawing/2014/main" id="{5C89DA28-5BDB-75FF-1797-CE08240EB6EA}"/>
              </a:ext>
            </a:extLst>
          </xdr:cNvPr>
          <xdr:cNvSpPr txBox="1"/>
        </xdr:nvSpPr>
        <xdr:spPr>
          <a:xfrm>
            <a:off x="1024548" y="15381196"/>
            <a:ext cx="173770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Excel tables</a:t>
            </a:r>
          </a:p>
        </xdr:txBody>
      </xdr:sp>
      <xdr:pic>
        <xdr:nvPicPr>
          <xdr:cNvPr id="52" name="Graphic 22" descr="Arrow">
            <a:hlinkClick xmlns:r="http://schemas.openxmlformats.org/officeDocument/2006/relationships" r:id="rId8" tooltip="Select to learn more from the web"/>
            <a:extLst>
              <a:ext uri="{FF2B5EF4-FFF2-40B4-BE49-F238E27FC236}">
                <a16:creationId xmlns:a16="http://schemas.microsoft.com/office/drawing/2014/main" id="{F911EE0D-FE71-4FD6-3F7F-25E4CBBF499E}"/>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97268" y="15285919"/>
            <a:ext cx="454554" cy="448472"/>
          </a:xfrm>
          <a:prstGeom prst="rect">
            <a:avLst/>
          </a:prstGeom>
        </xdr:spPr>
      </xdr:pic>
      <xdr:sp macro="" textlink="">
        <xdr:nvSpPr>
          <xdr:cNvPr id="53" name="Step" descr="Total the data in an Excel table, hyperlinked to web">
            <a:hlinkClick xmlns:r="http://schemas.openxmlformats.org/officeDocument/2006/relationships" r:id="rId11" tooltip="Select to learn about Total the data in an Excel table from the web"/>
            <a:extLst>
              <a:ext uri="{FF2B5EF4-FFF2-40B4-BE49-F238E27FC236}">
                <a16:creationId xmlns:a16="http://schemas.microsoft.com/office/drawing/2014/main" id="{50096B18-1666-38B0-53DC-3C159F6799E8}"/>
              </a:ext>
            </a:extLst>
          </xdr:cNvPr>
          <xdr:cNvSpPr txBox="1"/>
        </xdr:nvSpPr>
        <xdr:spPr>
          <a:xfrm>
            <a:off x="1024548" y="15845803"/>
            <a:ext cx="208060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the data in an Excel table</a:t>
            </a:r>
          </a:p>
        </xdr:txBody>
      </xdr:sp>
      <xdr:pic>
        <xdr:nvPicPr>
          <xdr:cNvPr id="54" name="Graphic 22" descr="Arrow">
            <a:hlinkClick xmlns:r="http://schemas.openxmlformats.org/officeDocument/2006/relationships" r:id="rId11" tooltip="Select to learn more from the web"/>
            <a:extLst>
              <a:ext uri="{FF2B5EF4-FFF2-40B4-BE49-F238E27FC236}">
                <a16:creationId xmlns:a16="http://schemas.microsoft.com/office/drawing/2014/main" id="{9529B7BA-8D19-3789-B532-6D5C83F5E349}"/>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97268" y="15743773"/>
            <a:ext cx="454554" cy="448472"/>
          </a:xfrm>
          <a:prstGeom prst="rect">
            <a:avLst/>
          </a:prstGeom>
        </xdr:spPr>
      </xdr:pic>
      <xdr:sp macro="" textlink="">
        <xdr:nvSpPr>
          <xdr:cNvPr id="55" name="Step" descr="Use calculated columns in an Excel table, hyperlinked to web">
            <a:hlinkClick xmlns:r="http://schemas.openxmlformats.org/officeDocument/2006/relationships" r:id="rId12" tooltip="Select to learn about using calculated columns in an Excel table from the web"/>
            <a:extLst>
              <a:ext uri="{FF2B5EF4-FFF2-40B4-BE49-F238E27FC236}">
                <a16:creationId xmlns:a16="http://schemas.microsoft.com/office/drawing/2014/main" id="{9B39E60D-679C-2F02-3512-077D174034E8}"/>
              </a:ext>
            </a:extLst>
          </xdr:cNvPr>
          <xdr:cNvSpPr txBox="1"/>
        </xdr:nvSpPr>
        <xdr:spPr>
          <a:xfrm>
            <a:off x="1024548" y="16312969"/>
            <a:ext cx="277592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calculated columns in an Excel table</a:t>
            </a:r>
          </a:p>
        </xdr:txBody>
      </xdr:sp>
      <xdr:pic>
        <xdr:nvPicPr>
          <xdr:cNvPr id="56" name="Graphic 22" descr="Arrow">
            <a:hlinkClick xmlns:r="http://schemas.openxmlformats.org/officeDocument/2006/relationships" r:id="rId12" tooltip="Select to learn more from the web"/>
            <a:extLst>
              <a:ext uri="{FF2B5EF4-FFF2-40B4-BE49-F238E27FC236}">
                <a16:creationId xmlns:a16="http://schemas.microsoft.com/office/drawing/2014/main" id="{6646222C-F0D1-E6FB-2F41-08EF2DCA2CB2}"/>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97268" y="16210939"/>
            <a:ext cx="454554" cy="44847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8</xdr:col>
      <xdr:colOff>217170</xdr:colOff>
      <xdr:row>45</xdr:row>
      <xdr:rowOff>12699</xdr:rowOff>
    </xdr:to>
    <xdr:grpSp>
      <xdr:nvGrpSpPr>
        <xdr:cNvPr id="2" name="Calculated columns in tables" descr="Calculated columns in tables&#10;One example of a convenience that tables give you: calculated columns. You type a formula once, and it gets automatically filled down for you. Here’s how it works:&#10;Select the cell under Total.&#10;Press Alt and Equals key.&#10;Press Enter key.&#10;The SUM formula gets filled down for you so that you don’t have to do it yourself">
          <a:extLst>
            <a:ext uri="{FF2B5EF4-FFF2-40B4-BE49-F238E27FC236}">
              <a16:creationId xmlns:a16="http://schemas.microsoft.com/office/drawing/2014/main" id="{95ECD45A-F8BD-40AF-AE14-95F35662166F}"/>
            </a:ext>
          </a:extLst>
        </xdr:cNvPr>
        <xdr:cNvGrpSpPr/>
      </xdr:nvGrpSpPr>
      <xdr:grpSpPr>
        <a:xfrm>
          <a:off x="0" y="5524500"/>
          <a:ext cx="5741670" cy="3632199"/>
          <a:chOff x="390525" y="5943600"/>
          <a:chExt cx="5695950" cy="3632199"/>
        </a:xfrm>
      </xdr:grpSpPr>
      <xdr:sp macro="" textlink="">
        <xdr:nvSpPr>
          <xdr:cNvPr id="3" name="Rectangle 2" descr="Background">
            <a:extLst>
              <a:ext uri="{FF2B5EF4-FFF2-40B4-BE49-F238E27FC236}">
                <a16:creationId xmlns:a16="http://schemas.microsoft.com/office/drawing/2014/main" id="{C6A4E843-3611-4B3E-BC9C-956856A5F6F9}"/>
              </a:ext>
            </a:extLst>
          </xdr:cNvPr>
          <xdr:cNvSpPr/>
        </xdr:nvSpPr>
        <xdr:spPr>
          <a:xfrm>
            <a:off x="390525" y="5943600"/>
            <a:ext cx="5695950" cy="36321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Step" descr="Calculated columns in tables">
            <a:extLst>
              <a:ext uri="{FF2B5EF4-FFF2-40B4-BE49-F238E27FC236}">
                <a16:creationId xmlns:a16="http://schemas.microsoft.com/office/drawing/2014/main" id="{45DFEBFE-70C5-4CF4-BE07-D1D4C4414EC5}"/>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Calculated columns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 name="Straight Connector 4" descr="Decorative line">
            <a:extLst>
              <a:ext uri="{FF2B5EF4-FFF2-40B4-BE49-F238E27FC236}">
                <a16:creationId xmlns:a16="http://schemas.microsoft.com/office/drawing/2014/main" id="{E9DF513F-7B22-4AFB-8441-F3E1932F64DA}"/>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descr="Decorative line">
            <a:extLst>
              <a:ext uri="{FF2B5EF4-FFF2-40B4-BE49-F238E27FC236}">
                <a16:creationId xmlns:a16="http://schemas.microsoft.com/office/drawing/2014/main" id="{41D8C444-BBFD-49AF-AC5C-133A5555F8E4}"/>
              </a:ext>
            </a:extLst>
          </xdr:cNvPr>
          <xdr:cNvCxnSpPr>
            <a:cxnSpLocks/>
          </xdr:cNvCxnSpPr>
        </xdr:nvCxnSpPr>
        <xdr:spPr>
          <a:xfrm>
            <a:off x="625449" y="93567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Step" descr="One example of a convenience that tables give you: calculated columns. You type a formula once, and it gets automatically filled down for you. Here’s how it works:">
            <a:extLst>
              <a:ext uri="{FF2B5EF4-FFF2-40B4-BE49-F238E27FC236}">
                <a16:creationId xmlns:a16="http://schemas.microsoft.com/office/drawing/2014/main" id="{08AD712B-748A-4CBF-B2E7-B1911856447E}"/>
              </a:ext>
            </a:extLst>
          </xdr:cNvPr>
          <xdr:cNvSpPr txBox="1"/>
        </xdr:nvSpPr>
        <xdr:spPr>
          <a:xfrm>
            <a:off x="619125" y="6640060"/>
            <a:ext cx="5300938" cy="55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One example of a convenience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that tables give you: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alculated columns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type a formula once, and it gets automatically filled down for you. Here’s how it works:</a:t>
            </a:r>
          </a:p>
        </xdr:txBody>
      </xdr:sp>
      <xdr:sp macro="" textlink="">
        <xdr:nvSpPr>
          <xdr:cNvPr id="8" name="Step" descr="Select the cell under Total">
            <a:extLst>
              <a:ext uri="{FF2B5EF4-FFF2-40B4-BE49-F238E27FC236}">
                <a16:creationId xmlns:a16="http://schemas.microsoft.com/office/drawing/2014/main" id="{8BDFD883-4ACC-4C99-B9A5-0ED6500E09D2}"/>
              </a:ext>
            </a:extLst>
          </xdr:cNvPr>
          <xdr:cNvSpPr txBox="1"/>
        </xdr:nvSpPr>
        <xdr:spPr>
          <a:xfrm>
            <a:off x="1029308" y="728313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Select the cell under </a:t>
            </a:r>
            <a:r>
              <a:rPr lang="en-US" sz="1100" b="1">
                <a:latin typeface="Segoe UI" panose="020B0502040204020203" pitchFamily="34" charset="0"/>
                <a:cs typeface="Segoe UI" panose="020B0502040204020203" pitchFamily="34" charset="0"/>
              </a:rPr>
              <a:t>Total</a:t>
            </a:r>
            <a:r>
              <a:rPr lang="en-US" sz="1100">
                <a:latin typeface="Segoe UI" panose="020B0502040204020203" pitchFamily="34" charset="0"/>
                <a:cs typeface="Segoe UI" panose="020B0502040204020203" pitchFamily="34" charset="0"/>
              </a:rPr>
              <a:t>.</a:t>
            </a:r>
          </a:p>
        </xdr:txBody>
      </xdr:sp>
      <xdr:sp macro="" textlink="">
        <xdr:nvSpPr>
          <xdr:cNvPr id="9" name="Oval 8" descr="1">
            <a:extLst>
              <a:ext uri="{FF2B5EF4-FFF2-40B4-BE49-F238E27FC236}">
                <a16:creationId xmlns:a16="http://schemas.microsoft.com/office/drawing/2014/main" id="{B4446CBD-7CBC-43A5-9E72-138BF71E3E73}"/>
              </a:ext>
            </a:extLst>
          </xdr:cNvPr>
          <xdr:cNvSpPr/>
        </xdr:nvSpPr>
        <xdr:spPr>
          <a:xfrm>
            <a:off x="622274" y="724140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 name="Step" descr="Press Enter key">
            <a:extLst>
              <a:ext uri="{FF2B5EF4-FFF2-40B4-BE49-F238E27FC236}">
                <a16:creationId xmlns:a16="http://schemas.microsoft.com/office/drawing/2014/main" id="{A908954F-C9C0-4ADC-BBE1-D2347076937B}"/>
              </a:ext>
            </a:extLst>
          </xdr:cNvPr>
          <xdr:cNvSpPr txBox="1"/>
        </xdr:nvSpPr>
        <xdr:spPr>
          <a:xfrm>
            <a:off x="1029307" y="830200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1" name="Oval 10" descr="3">
            <a:extLst>
              <a:ext uri="{FF2B5EF4-FFF2-40B4-BE49-F238E27FC236}">
                <a16:creationId xmlns:a16="http://schemas.microsoft.com/office/drawing/2014/main" id="{55E78AD4-0401-41BD-954B-8F6D70D53344}"/>
              </a:ext>
            </a:extLst>
          </xdr:cNvPr>
          <xdr:cNvSpPr/>
        </xdr:nvSpPr>
        <xdr:spPr>
          <a:xfrm>
            <a:off x="622274" y="826027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2" name="Step" descr="The SUM formula gets filled down for you so that you don’t have to do it yourself">
            <a:extLst>
              <a:ext uri="{FF2B5EF4-FFF2-40B4-BE49-F238E27FC236}">
                <a16:creationId xmlns:a16="http://schemas.microsoft.com/office/drawing/2014/main" id="{C0CCD1F3-144B-4322-9BDF-FB0B0A842F99}"/>
              </a:ext>
            </a:extLst>
          </xdr:cNvPr>
          <xdr:cNvSpPr txBox="1"/>
        </xdr:nvSpPr>
        <xdr:spPr>
          <a:xfrm>
            <a:off x="1029307" y="877854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 SUM formula gets filled down for you so that you don’t have to do it yourself. </a:t>
            </a:r>
          </a:p>
        </xdr:txBody>
      </xdr:sp>
      <xdr:sp macro="" textlink="">
        <xdr:nvSpPr>
          <xdr:cNvPr id="13" name="Oval 12" descr="4">
            <a:extLst>
              <a:ext uri="{FF2B5EF4-FFF2-40B4-BE49-F238E27FC236}">
                <a16:creationId xmlns:a16="http://schemas.microsoft.com/office/drawing/2014/main" id="{F58E9B36-5F22-4EAD-959B-2EF67052090E}"/>
              </a:ext>
            </a:extLst>
          </xdr:cNvPr>
          <xdr:cNvSpPr/>
        </xdr:nvSpPr>
        <xdr:spPr>
          <a:xfrm>
            <a:off x="622274" y="873680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4" name="Step" descr="Press Alt and Equals key">
            <a:extLst>
              <a:ext uri="{FF2B5EF4-FFF2-40B4-BE49-F238E27FC236}">
                <a16:creationId xmlns:a16="http://schemas.microsoft.com/office/drawing/2014/main" id="{6CA42610-68C1-4257-A337-79C5B1179C8C}"/>
              </a:ext>
            </a:extLst>
          </xdr:cNvPr>
          <xdr:cNvSpPr txBox="1"/>
        </xdr:nvSpPr>
        <xdr:spPr>
          <a:xfrm>
            <a:off x="1029307" y="7756081"/>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5" name="Oval 14" descr="2">
            <a:extLst>
              <a:ext uri="{FF2B5EF4-FFF2-40B4-BE49-F238E27FC236}">
                <a16:creationId xmlns:a16="http://schemas.microsoft.com/office/drawing/2014/main" id="{5FB9B240-AB1F-4F2D-88DC-DF1A20519B77}"/>
              </a:ext>
            </a:extLst>
          </xdr:cNvPr>
          <xdr:cNvSpPr/>
        </xdr:nvSpPr>
        <xdr:spPr>
          <a:xfrm>
            <a:off x="622274" y="771434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6" name="Rectangle: Rounded Corners 15" descr="Enter key">
            <a:extLst>
              <a:ext uri="{FF2B5EF4-FFF2-40B4-BE49-F238E27FC236}">
                <a16:creationId xmlns:a16="http://schemas.microsoft.com/office/drawing/2014/main" id="{59910625-DC7E-445C-89D3-B06C16A0D958}"/>
              </a:ext>
            </a:extLst>
          </xdr:cNvPr>
          <xdr:cNvSpPr/>
        </xdr:nvSpPr>
        <xdr:spPr>
          <a:xfrm>
            <a:off x="1490729" y="8305359"/>
            <a:ext cx="47046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Enter</a:t>
            </a:r>
          </a:p>
        </xdr:txBody>
      </xdr:sp>
      <xdr:sp macro="" textlink="">
        <xdr:nvSpPr>
          <xdr:cNvPr id="17" name="Rectangle: Rounded Corners 16" descr="Alt key">
            <a:extLst>
              <a:ext uri="{FF2B5EF4-FFF2-40B4-BE49-F238E27FC236}">
                <a16:creationId xmlns:a16="http://schemas.microsoft.com/office/drawing/2014/main" id="{C2052BD6-F486-4FC2-8D7A-089EE82C019A}"/>
              </a:ext>
            </a:extLst>
          </xdr:cNvPr>
          <xdr:cNvSpPr/>
        </xdr:nvSpPr>
        <xdr:spPr>
          <a:xfrm>
            <a:off x="1490729" y="7759431"/>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Alt</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8" name="Rectangle: Rounded Corners 17" descr="Equals key">
            <a:extLst>
              <a:ext uri="{FF2B5EF4-FFF2-40B4-BE49-F238E27FC236}">
                <a16:creationId xmlns:a16="http://schemas.microsoft.com/office/drawing/2014/main" id="{4B940A6D-D5DA-44E5-9687-9225027415F1}"/>
              </a:ext>
            </a:extLst>
          </xdr:cNvPr>
          <xdr:cNvSpPr/>
        </xdr:nvSpPr>
        <xdr:spPr>
          <a:xfrm>
            <a:off x="2035131" y="7759431"/>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a:t>
            </a:r>
          </a:p>
        </xdr:txBody>
      </xdr:sp>
    </xdr:grpSp>
    <xdr:clientData/>
  </xdr:twoCellAnchor>
  <xdr:twoCellAnchor editAs="oneCell">
    <xdr:from>
      <xdr:col>4</xdr:col>
      <xdr:colOff>171450</xdr:colOff>
      <xdr:row>57</xdr:row>
      <xdr:rowOff>85725</xdr:rowOff>
    </xdr:from>
    <xdr:to>
      <xdr:col>7</xdr:col>
      <xdr:colOff>331470</xdr:colOff>
      <xdr:row>64</xdr:row>
      <xdr:rowOff>28575</xdr:rowOff>
    </xdr:to>
    <xdr:grpSp>
      <xdr:nvGrpSpPr>
        <xdr:cNvPr id="19" name="Group 18" descr="GOOD TO KNOW&#10;There's a shortcut for showing and hiding the total row. Click inside the table, and then press CTRL+SHIFT+T&#10;">
          <a:extLst>
            <a:ext uri="{FF2B5EF4-FFF2-40B4-BE49-F238E27FC236}">
              <a16:creationId xmlns:a16="http://schemas.microsoft.com/office/drawing/2014/main" id="{906EB916-6832-46AE-AE7F-786AA9D121AF}"/>
            </a:ext>
          </a:extLst>
        </xdr:cNvPr>
        <xdr:cNvGrpSpPr/>
      </xdr:nvGrpSpPr>
      <xdr:grpSpPr>
        <a:xfrm>
          <a:off x="3076575" y="11515725"/>
          <a:ext cx="2188845" cy="1276350"/>
          <a:chOff x="8753475" y="11934825"/>
          <a:chExt cx="2162175" cy="1276350"/>
        </a:xfrm>
      </xdr:grpSpPr>
      <xdr:sp macro="" textlink="">
        <xdr:nvSpPr>
          <xdr:cNvPr id="20" name="Step" descr="GOOD TO KNOW&#10;There's a shortcut for showing and hiding the total row. Click inside the table, and then press CTRL+SHIFT+T">
            <a:extLst>
              <a:ext uri="{FF2B5EF4-FFF2-40B4-BE49-F238E27FC236}">
                <a16:creationId xmlns:a16="http://schemas.microsoft.com/office/drawing/2014/main" id="{4EB42BA8-65FD-4050-8601-2C988707EA36}"/>
              </a:ext>
            </a:extLst>
          </xdr:cNvPr>
          <xdr:cNvSpPr txBox="1"/>
        </xdr:nvSpPr>
        <xdr:spPr>
          <a:xfrm>
            <a:off x="9041105" y="11969833"/>
            <a:ext cx="187454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There's a shortcut for showing and hiding the total row. Click inside the table, and then press</a:t>
            </a:r>
            <a:r>
              <a:rPr lang="en-US" sz="1100" kern="0" baseline="0">
                <a:solidFill>
                  <a:schemeClr val="bg2">
                    <a:lumMod val="25000"/>
                  </a:schemeClr>
                </a:solidFill>
                <a:ea typeface="Segoe UI" pitchFamily="34" charset="0"/>
                <a:cs typeface="Segoe UI Light" panose="020B0502040204020203" pitchFamily="34" charset="0"/>
              </a:rPr>
              <a:t> CTRL+SHIFT+T.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21" name="Graphic 147" descr="Glasses">
            <a:extLst>
              <a:ext uri="{FF2B5EF4-FFF2-40B4-BE49-F238E27FC236}">
                <a16:creationId xmlns:a16="http://schemas.microsoft.com/office/drawing/2014/main" id="{74300EFB-9A53-415A-A525-30A66C2D217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753475" y="11934825"/>
            <a:ext cx="323347" cy="364990"/>
          </a:xfrm>
          <a:prstGeom prst="rect">
            <a:avLst/>
          </a:prstGeom>
        </xdr:spPr>
      </xdr:pic>
    </xdr:grpSp>
    <xdr:clientData/>
  </xdr:twoCellAnchor>
  <xdr:twoCellAnchor editAs="oneCell">
    <xdr:from>
      <xdr:col>1</xdr:col>
      <xdr:colOff>428625</xdr:colOff>
      <xdr:row>41</xdr:row>
      <xdr:rowOff>104775</xdr:rowOff>
    </xdr:from>
    <xdr:to>
      <xdr:col>7</xdr:col>
      <xdr:colOff>184785</xdr:colOff>
      <xdr:row>46</xdr:row>
      <xdr:rowOff>100377</xdr:rowOff>
    </xdr:to>
    <xdr:grpSp>
      <xdr:nvGrpSpPr>
        <xdr:cNvPr id="22" name="EXPERIMENT" descr="EXPERIMENT: 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F1CE9D0C-D8F5-45C0-9C8C-63E7078D5EC4}"/>
            </a:ext>
          </a:extLst>
        </xdr:cNvPr>
        <xdr:cNvGrpSpPr/>
      </xdr:nvGrpSpPr>
      <xdr:grpSpPr>
        <a:xfrm>
          <a:off x="1095375" y="8486775"/>
          <a:ext cx="4023360" cy="948102"/>
          <a:chOff x="6800850" y="8905875"/>
          <a:chExt cx="4000500" cy="948102"/>
        </a:xfrm>
      </xdr:grpSpPr>
      <xdr:pic>
        <xdr:nvPicPr>
          <xdr:cNvPr id="23" name="Graphic 96" descr="Flask">
            <a:extLst>
              <a:ext uri="{FF2B5EF4-FFF2-40B4-BE49-F238E27FC236}">
                <a16:creationId xmlns:a16="http://schemas.microsoft.com/office/drawing/2014/main" id="{E65E95F7-9EE0-4C0E-8CF9-A93990C079B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800850" y="8969959"/>
            <a:ext cx="483787" cy="361950"/>
          </a:xfrm>
          <a:prstGeom prst="rect">
            <a:avLst/>
          </a:prstGeom>
        </xdr:spPr>
      </xdr:pic>
      <xdr:sp macro="" textlink="">
        <xdr:nvSpPr>
          <xdr:cNvPr id="24" name="Step" descr="EXPERIMENT&#10;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23FC259F-DEA5-470E-B35D-4E208500B517}"/>
              </a:ext>
            </a:extLst>
          </xdr:cNvPr>
          <xdr:cNvSpPr txBox="1"/>
        </xdr:nvSpPr>
        <xdr:spPr>
          <a:xfrm>
            <a:off x="7150906" y="8905875"/>
            <a:ext cx="365044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After</a:t>
            </a:r>
            <a:r>
              <a:rPr lang="en-US" sz="1100" kern="0" baseline="0">
                <a:solidFill>
                  <a:schemeClr val="bg2">
                    <a:lumMod val="25000"/>
                  </a:schemeClr>
                </a:solidFill>
                <a:ea typeface="Segoe UI" pitchFamily="34" charset="0"/>
                <a:cs typeface="Segoe UI Light" panose="020B0502040204020203" pitchFamily="34" charset="0"/>
              </a:rPr>
              <a:t> putting in the calculated column, try typing over one of the cells in the column. What happens? If you see a green triangle, click it and then click the exclamation mark. You'll see that Excel's watchin' out for ya...</a:t>
            </a:r>
            <a:endParaRPr lang="en-US" sz="1100" kern="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0</xdr:col>
      <xdr:colOff>0</xdr:colOff>
      <xdr:row>45</xdr:row>
      <xdr:rowOff>161925</xdr:rowOff>
    </xdr:from>
    <xdr:to>
      <xdr:col>8</xdr:col>
      <xdr:colOff>217170</xdr:colOff>
      <xdr:row>70</xdr:row>
      <xdr:rowOff>19050</xdr:rowOff>
    </xdr:to>
    <xdr:grpSp>
      <xdr:nvGrpSpPr>
        <xdr:cNvPr id="25" name="Total rows in tables" descr="Total rows in tables&#10;Another convenience in tables are total rows. Instead of typing a SUM formula, Excel can make that total for you with a flip of a switch. And the same goes for the AVERAGE formula, and many others. Here’s how it works:&#10;Select any cell within the table on the right.&#10;At the top of the Excel window, the Table Tools Design tab will appear. &#10;On that tab, click Total Row.&#10;The total of $24,000 is added to the bottom of the table.&#10;But what if you wanted to know the average? Click the cell with $24,000.&#10;Click the down arrow and then click Average. The average amount of $3,000 appears">
          <a:extLst>
            <a:ext uri="{FF2B5EF4-FFF2-40B4-BE49-F238E27FC236}">
              <a16:creationId xmlns:a16="http://schemas.microsoft.com/office/drawing/2014/main" id="{7DC8EB4D-FFC2-45B2-9716-A57F97BBD9FC}"/>
            </a:ext>
          </a:extLst>
        </xdr:cNvPr>
        <xdr:cNvGrpSpPr/>
      </xdr:nvGrpSpPr>
      <xdr:grpSpPr>
        <a:xfrm>
          <a:off x="0" y="9305925"/>
          <a:ext cx="5741670" cy="4619625"/>
          <a:chOff x="390525" y="9801226"/>
          <a:chExt cx="5695950" cy="4591050"/>
        </a:xfrm>
      </xdr:grpSpPr>
      <xdr:sp macro="" textlink="">
        <xdr:nvSpPr>
          <xdr:cNvPr id="26" name="Rectangle 25" descr="Background">
            <a:extLst>
              <a:ext uri="{FF2B5EF4-FFF2-40B4-BE49-F238E27FC236}">
                <a16:creationId xmlns:a16="http://schemas.microsoft.com/office/drawing/2014/main" id="{C0C1874B-7D0B-4099-AE43-FB3EA202D54B}"/>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7" name="Step" descr="Total rows in tables">
            <a:extLst>
              <a:ext uri="{FF2B5EF4-FFF2-40B4-BE49-F238E27FC236}">
                <a16:creationId xmlns:a16="http://schemas.microsoft.com/office/drawing/2014/main" id="{EAF8D036-5947-44E8-AA74-E3402D25A202}"/>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Total rows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8" name="Straight Connector 27" descr="Decorative line">
            <a:extLst>
              <a:ext uri="{FF2B5EF4-FFF2-40B4-BE49-F238E27FC236}">
                <a16:creationId xmlns:a16="http://schemas.microsoft.com/office/drawing/2014/main" id="{F32A7CDD-6DA5-46C9-969A-47B23BF3BC5F}"/>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Step" descr="Another convenience in tables are total rows. Instead of typing a SUM formula, Excel can make that total for you with a flip of a switch. And the same goes for the AVERAGE formula, and many others. Here’s how it works:">
            <a:extLst>
              <a:ext uri="{FF2B5EF4-FFF2-40B4-BE49-F238E27FC236}">
                <a16:creationId xmlns:a16="http://schemas.microsoft.com/office/drawing/2014/main" id="{7D590B9E-4180-4CE3-BE30-31604718E263}"/>
              </a:ext>
            </a:extLst>
          </xdr:cNvPr>
          <xdr:cNvSpPr txBox="1"/>
        </xdr:nvSpPr>
        <xdr:spPr>
          <a:xfrm>
            <a:off x="619125" y="10510470"/>
            <a:ext cx="5300938"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Another convenience in tables are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rows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Instead of typing a SUM formula, Excel can make that total for you with a flip of a switch. And the same goes for the AVERAGE formula, and many others. Here’s how it works:</a:t>
            </a:r>
          </a:p>
        </xdr:txBody>
      </xdr:sp>
      <xdr:sp macro="" textlink="">
        <xdr:nvSpPr>
          <xdr:cNvPr id="30" name="Step" descr="Select any cell within the table on the right">
            <a:extLst>
              <a:ext uri="{FF2B5EF4-FFF2-40B4-BE49-F238E27FC236}">
                <a16:creationId xmlns:a16="http://schemas.microsoft.com/office/drawing/2014/main" id="{5EE9E9E1-F64C-4227-A06D-085A4863A933}"/>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Select any cell within the table on the right.</a:t>
            </a:r>
          </a:p>
        </xdr:txBody>
      </xdr:sp>
      <xdr:sp macro="" textlink="">
        <xdr:nvSpPr>
          <xdr:cNvPr id="31" name="Oval 30" descr="1">
            <a:extLst>
              <a:ext uri="{FF2B5EF4-FFF2-40B4-BE49-F238E27FC236}">
                <a16:creationId xmlns:a16="http://schemas.microsoft.com/office/drawing/2014/main" id="{FDF11986-43FB-449E-A4BC-E9E6FAEBBD06}"/>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32" name="Step" descr="On that tab, click Total Row">
            <a:extLst>
              <a:ext uri="{FF2B5EF4-FFF2-40B4-BE49-F238E27FC236}">
                <a16:creationId xmlns:a16="http://schemas.microsoft.com/office/drawing/2014/main" id="{7D6432FF-D84F-4236-8851-13378F07F9BA}"/>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On that tab, click </a:t>
            </a:r>
            <a:r>
              <a:rPr lang="en-US" sz="1100" b="1">
                <a:latin typeface="Segoe UI" panose="020B0502040204020203" pitchFamily="34" charset="0"/>
                <a:cs typeface="Segoe UI" panose="020B0502040204020203" pitchFamily="34" charset="0"/>
              </a:rPr>
              <a:t>Total Row</a:t>
            </a:r>
            <a:r>
              <a:rPr lang="en-US" sz="1100">
                <a:latin typeface="Segoe UI" panose="020B0502040204020203" pitchFamily="34" charset="0"/>
                <a:cs typeface="Segoe UI" panose="020B0502040204020203" pitchFamily="34" charset="0"/>
              </a:rPr>
              <a:t>.</a:t>
            </a:r>
          </a:p>
          <a:p>
            <a:endParaRPr lang="en-US" sz="1100">
              <a:latin typeface="Segoe UI" panose="020B0502040204020203" pitchFamily="34" charset="0"/>
              <a:cs typeface="Segoe UI" panose="020B0502040204020203" pitchFamily="34" charset="0"/>
            </a:endParaRPr>
          </a:p>
        </xdr:txBody>
      </xdr:sp>
      <xdr:sp macro="" textlink="">
        <xdr:nvSpPr>
          <xdr:cNvPr id="33" name="Oval 32" descr="3">
            <a:extLst>
              <a:ext uri="{FF2B5EF4-FFF2-40B4-BE49-F238E27FC236}">
                <a16:creationId xmlns:a16="http://schemas.microsoft.com/office/drawing/2014/main" id="{193D662C-6819-4005-BBFA-931BBF819613}"/>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34" name="Step" descr="The total of $24,000 is added to the bottom of the table">
            <a:extLst>
              <a:ext uri="{FF2B5EF4-FFF2-40B4-BE49-F238E27FC236}">
                <a16:creationId xmlns:a16="http://schemas.microsoft.com/office/drawing/2014/main" id="{23610F35-DD6F-414C-A67F-F2A27523B18E}"/>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The total of </a:t>
            </a:r>
            <a:r>
              <a:rPr lang="en-US" sz="1050" b="1">
                <a:latin typeface="Segoe UI" panose="020B0502040204020203" pitchFamily="34" charset="0"/>
                <a:cs typeface="Segoe UI" panose="020B0502040204020203" pitchFamily="34" charset="0"/>
              </a:rPr>
              <a:t>$24,000 </a:t>
            </a:r>
            <a:r>
              <a:rPr lang="en-US" sz="1050">
                <a:latin typeface="Segoe UI" panose="020B0502040204020203" pitchFamily="34" charset="0"/>
                <a:cs typeface="Segoe UI" panose="020B0502040204020203" pitchFamily="34" charset="0"/>
              </a:rPr>
              <a:t>is added to the bottom of the table. </a:t>
            </a:r>
          </a:p>
        </xdr:txBody>
      </xdr:sp>
      <xdr:sp macro="" textlink="">
        <xdr:nvSpPr>
          <xdr:cNvPr id="35" name="Oval 34" descr="4">
            <a:extLst>
              <a:ext uri="{FF2B5EF4-FFF2-40B4-BE49-F238E27FC236}">
                <a16:creationId xmlns:a16="http://schemas.microsoft.com/office/drawing/2014/main" id="{CF4B2D33-B42B-43D4-A70D-36324C5EF1CC}"/>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36" name="Step" descr="At the top of the Excel window, the Table Tools Design tab will appear">
            <a:extLst>
              <a:ext uri="{FF2B5EF4-FFF2-40B4-BE49-F238E27FC236}">
                <a16:creationId xmlns:a16="http://schemas.microsoft.com/office/drawing/2014/main" id="{3669F870-C359-46AD-A91D-271BDDB05328}"/>
              </a:ext>
            </a:extLst>
          </xdr:cNvPr>
          <xdr:cNvSpPr txBox="1"/>
        </xdr:nvSpPr>
        <xdr:spPr>
          <a:xfrm>
            <a:off x="1029307" y="11646978"/>
            <a:ext cx="4809517" cy="32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At the top of the Excel window, the </a:t>
            </a:r>
            <a:r>
              <a:rPr lang="en-US" sz="1050" b="1">
                <a:latin typeface="Segoe UI" panose="020B0502040204020203" pitchFamily="34" charset="0"/>
                <a:cs typeface="Segoe UI" panose="020B0502040204020203" pitchFamily="34" charset="0"/>
              </a:rPr>
              <a:t>Table Tools Design </a:t>
            </a:r>
            <a:r>
              <a:rPr lang="en-US" sz="1050">
                <a:latin typeface="Segoe UI" panose="020B0502040204020203" pitchFamily="34" charset="0"/>
                <a:cs typeface="Segoe UI" panose="020B0502040204020203" pitchFamily="34" charset="0"/>
              </a:rPr>
              <a:t>tab will appear. </a:t>
            </a:r>
          </a:p>
          <a:p>
            <a:endParaRPr lang="en-US" sz="1050">
              <a:latin typeface="Segoe UI" panose="020B0502040204020203" pitchFamily="34" charset="0"/>
              <a:cs typeface="Segoe UI" panose="020B0502040204020203" pitchFamily="34" charset="0"/>
            </a:endParaRPr>
          </a:p>
        </xdr:txBody>
      </xdr:sp>
      <xdr:sp macro="" textlink="">
        <xdr:nvSpPr>
          <xdr:cNvPr id="37" name="Oval 36" descr="2">
            <a:extLst>
              <a:ext uri="{FF2B5EF4-FFF2-40B4-BE49-F238E27FC236}">
                <a16:creationId xmlns:a16="http://schemas.microsoft.com/office/drawing/2014/main" id="{20066D80-EA98-49D8-8068-9F0FD77AADDC}"/>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38" name="Step" descr="But what if you wanted to know the average? Click the cell with $24,000">
            <a:extLst>
              <a:ext uri="{FF2B5EF4-FFF2-40B4-BE49-F238E27FC236}">
                <a16:creationId xmlns:a16="http://schemas.microsoft.com/office/drawing/2014/main" id="{AF6C1451-C5AB-44C9-A93A-10845F29342E}"/>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But what if you wanted to know the average? Click the cell with </a:t>
            </a:r>
            <a:r>
              <a:rPr lang="en-US" sz="1050" b="1">
                <a:latin typeface="Segoe UI" panose="020B0502040204020203" pitchFamily="34" charset="0"/>
                <a:cs typeface="Segoe UI" panose="020B0502040204020203" pitchFamily="34" charset="0"/>
              </a:rPr>
              <a:t>$24,000</a:t>
            </a:r>
            <a:r>
              <a:rPr lang="en-US" sz="1050">
                <a:latin typeface="Segoe UI" panose="020B0502040204020203" pitchFamily="34" charset="0"/>
                <a:cs typeface="Segoe UI" panose="020B0502040204020203" pitchFamily="34" charset="0"/>
              </a:rPr>
              <a:t>.</a:t>
            </a:r>
          </a:p>
        </xdr:txBody>
      </xdr:sp>
      <xdr:sp macro="" textlink="">
        <xdr:nvSpPr>
          <xdr:cNvPr id="39" name="Oval 38" descr="5">
            <a:extLst>
              <a:ext uri="{FF2B5EF4-FFF2-40B4-BE49-F238E27FC236}">
                <a16:creationId xmlns:a16="http://schemas.microsoft.com/office/drawing/2014/main" id="{3EE84B22-9A0B-4639-ABF4-9A5C66760935}"/>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40" name="Step" descr="Click the down arrow and then click Average. The average amount of $3,000 appears">
            <a:extLst>
              <a:ext uri="{FF2B5EF4-FFF2-40B4-BE49-F238E27FC236}">
                <a16:creationId xmlns:a16="http://schemas.microsoft.com/office/drawing/2014/main" id="{A0FF2444-641F-4CAD-BE61-2A2F2012E33F}"/>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down arrow </a:t>
            </a:r>
            <a:r>
              <a:rPr lang="en-US" sz="1050" baseline="0">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 and then click </a:t>
            </a:r>
            <a:r>
              <a:rPr lang="en-US" sz="1050" b="1">
                <a:latin typeface="Segoe UI" panose="020B0502040204020203" pitchFamily="34" charset="0"/>
                <a:cs typeface="Segoe UI" panose="020B0502040204020203" pitchFamily="34" charset="0"/>
              </a:rPr>
              <a:t>Average</a:t>
            </a:r>
            <a:r>
              <a:rPr lang="en-US" sz="1050">
                <a:latin typeface="Segoe UI" panose="020B0502040204020203" pitchFamily="34" charset="0"/>
                <a:cs typeface="Segoe UI" panose="020B0502040204020203" pitchFamily="34" charset="0"/>
              </a:rPr>
              <a:t>. The average amount of </a:t>
            </a:r>
            <a:r>
              <a:rPr lang="en-US" sz="1050" b="1">
                <a:latin typeface="Segoe UI" panose="020B0502040204020203" pitchFamily="34" charset="0"/>
                <a:cs typeface="Segoe UI" panose="020B0502040204020203" pitchFamily="34" charset="0"/>
              </a:rPr>
              <a:t>$3,000 </a:t>
            </a:r>
            <a:r>
              <a:rPr lang="en-US" sz="1050">
                <a:latin typeface="Segoe UI" panose="020B0502040204020203" pitchFamily="34" charset="0"/>
                <a:cs typeface="Segoe UI" panose="020B0502040204020203" pitchFamily="34" charset="0"/>
              </a:rPr>
              <a:t>appears.</a:t>
            </a:r>
          </a:p>
        </xdr:txBody>
      </xdr:sp>
      <xdr:sp macro="" textlink="">
        <xdr:nvSpPr>
          <xdr:cNvPr id="41" name="Oval 40" descr="6">
            <a:extLst>
              <a:ext uri="{FF2B5EF4-FFF2-40B4-BE49-F238E27FC236}">
                <a16:creationId xmlns:a16="http://schemas.microsoft.com/office/drawing/2014/main" id="{7255493B-782C-4FFB-A938-902D44C246EA}"/>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cxnSp macro="">
        <xdr:nvCxnSpPr>
          <xdr:cNvPr id="42" name="Straight Connector 41" descr="Decorative line">
            <a:extLst>
              <a:ext uri="{FF2B5EF4-FFF2-40B4-BE49-F238E27FC236}">
                <a16:creationId xmlns:a16="http://schemas.microsoft.com/office/drawing/2014/main" id="{D097CFAD-637C-4BC9-AB59-C6703EBC72CF}"/>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43" name="Picture 42" descr="Down arrow">
            <a:extLst>
              <a:ext uri="{FF2B5EF4-FFF2-40B4-BE49-F238E27FC236}">
                <a16:creationId xmlns:a16="http://schemas.microsoft.com/office/drawing/2014/main" id="{09DAC25D-1E1C-4033-8FB7-4F55CD9A3F33}"/>
              </a:ext>
            </a:extLst>
          </xdr:cNvPr>
          <xdr:cNvPicPr>
            <a:picLocks noChangeAspect="1"/>
          </xdr:cNvPicPr>
        </xdr:nvPicPr>
        <xdr:blipFill rotWithShape="1">
          <a:blip xmlns:r="http://schemas.openxmlformats.org/officeDocument/2006/relationships" r:embed="rId5"/>
          <a:srcRect l="50577" t="24115" r="25368" b="21977"/>
          <a:stretch/>
        </xdr:blipFill>
        <xdr:spPr>
          <a:xfrm>
            <a:off x="2399286" y="13632504"/>
            <a:ext cx="158075" cy="154021"/>
          </a:xfrm>
          <a:prstGeom prst="rect">
            <a:avLst/>
          </a:prstGeom>
        </xdr:spPr>
      </xdr:pic>
    </xdr:grpSp>
    <xdr:clientData/>
  </xdr:twoCellAnchor>
  <xdr:twoCellAnchor editAs="oneCell">
    <xdr:from>
      <xdr:col>0</xdr:col>
      <xdr:colOff>0</xdr:colOff>
      <xdr:row>70</xdr:row>
      <xdr:rowOff>180975</xdr:rowOff>
    </xdr:from>
    <xdr:to>
      <xdr:col>8</xdr:col>
      <xdr:colOff>217170</xdr:colOff>
      <xdr:row>88</xdr:row>
      <xdr:rowOff>98823</xdr:rowOff>
    </xdr:to>
    <xdr:grpSp>
      <xdr:nvGrpSpPr>
        <xdr:cNvPr id="44" name="More On Web" descr="More information on the web, contains links to the web&#10;Back to top&#10;Next step">
          <a:extLst>
            <a:ext uri="{FF2B5EF4-FFF2-40B4-BE49-F238E27FC236}">
              <a16:creationId xmlns:a16="http://schemas.microsoft.com/office/drawing/2014/main" id="{81F71888-E648-4D41-804B-ED0808E7F8E2}"/>
            </a:ext>
          </a:extLst>
        </xdr:cNvPr>
        <xdr:cNvGrpSpPr/>
      </xdr:nvGrpSpPr>
      <xdr:grpSpPr>
        <a:xfrm>
          <a:off x="0" y="14087475"/>
          <a:ext cx="5741670" cy="3346848"/>
          <a:chOff x="385765" y="14586347"/>
          <a:chExt cx="5695950" cy="3267075"/>
        </a:xfrm>
      </xdr:grpSpPr>
      <xdr:sp macro="" textlink="">
        <xdr:nvSpPr>
          <xdr:cNvPr id="45" name="Rectangle 44" descr="Background">
            <a:extLst>
              <a:ext uri="{FF2B5EF4-FFF2-40B4-BE49-F238E27FC236}">
                <a16:creationId xmlns:a16="http://schemas.microsoft.com/office/drawing/2014/main" id="{A66C90A6-C190-4419-90CC-510CAC4D2569}"/>
              </a:ext>
            </a:extLst>
          </xdr:cNvPr>
          <xdr:cNvSpPr/>
        </xdr:nvSpPr>
        <xdr:spPr>
          <a:xfrm>
            <a:off x="385765" y="14586347"/>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6" name="Step" descr="More information on the web">
            <a:extLst>
              <a:ext uri="{FF2B5EF4-FFF2-40B4-BE49-F238E27FC236}">
                <a16:creationId xmlns:a16="http://schemas.microsoft.com/office/drawing/2014/main" id="{91F4B69C-CC14-4666-87C6-8611C798C7D3}"/>
              </a:ext>
            </a:extLst>
          </xdr:cNvPr>
          <xdr:cNvSpPr txBox="1"/>
        </xdr:nvSpPr>
        <xdr:spPr>
          <a:xfrm>
            <a:off x="617513" y="14705045"/>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47" name="Straight Connector 46" descr="Decorative line">
            <a:extLst>
              <a:ext uri="{FF2B5EF4-FFF2-40B4-BE49-F238E27FC236}">
                <a16:creationId xmlns:a16="http://schemas.microsoft.com/office/drawing/2014/main" id="{7CF88270-7C26-4A73-89CF-68B0732EC5C9}"/>
              </a:ext>
            </a:extLst>
          </xdr:cNvPr>
          <xdr:cNvCxnSpPr>
            <a:cxnSpLocks/>
          </xdr:cNvCxnSpPr>
        </xdr:nvCxnSpPr>
        <xdr:spPr>
          <a:xfrm>
            <a:off x="620689" y="152124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8" name="Next Button" descr="Back to top, hyperlinked to cell A1">
            <a:hlinkClick xmlns:r="http://schemas.openxmlformats.org/officeDocument/2006/relationships" r:id="rId6" tooltip="Select to go back to cell A1 in this worksheet"/>
            <a:extLst>
              <a:ext uri="{FF2B5EF4-FFF2-40B4-BE49-F238E27FC236}">
                <a16:creationId xmlns:a16="http://schemas.microsoft.com/office/drawing/2014/main" id="{5E7916EE-1D0E-47B1-A288-F1B2AB042159}"/>
              </a:ext>
            </a:extLst>
          </xdr:cNvPr>
          <xdr:cNvSpPr/>
        </xdr:nvSpPr>
        <xdr:spPr>
          <a:xfrm>
            <a:off x="620689" y="1708912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49" name="Straight Connector 48" descr="Decorative line">
            <a:extLst>
              <a:ext uri="{FF2B5EF4-FFF2-40B4-BE49-F238E27FC236}">
                <a16:creationId xmlns:a16="http://schemas.microsoft.com/office/drawing/2014/main" id="{3B9BABD6-CF20-4E52-BA83-AB5004106407}"/>
              </a:ext>
            </a:extLst>
          </xdr:cNvPr>
          <xdr:cNvCxnSpPr>
            <a:cxnSpLocks/>
          </xdr:cNvCxnSpPr>
        </xdr:nvCxnSpPr>
        <xdr:spPr>
          <a:xfrm>
            <a:off x="620689" y="168437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Next Button" descr="Next step button, hyperlinked to next sheet">
            <a:hlinkClick xmlns:r="http://schemas.openxmlformats.org/officeDocument/2006/relationships" r:id="rId7" tooltip="Select to go to the next step"/>
            <a:extLst>
              <a:ext uri="{FF2B5EF4-FFF2-40B4-BE49-F238E27FC236}">
                <a16:creationId xmlns:a16="http://schemas.microsoft.com/office/drawing/2014/main" id="{B20B26F0-4979-4744-8042-2147D34668F0}"/>
              </a:ext>
            </a:extLst>
          </xdr:cNvPr>
          <xdr:cNvSpPr/>
        </xdr:nvSpPr>
        <xdr:spPr>
          <a:xfrm>
            <a:off x="4679635" y="1727962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51" name="Step" descr="Overview of Excel tables, hyperlinked to web">
            <a:hlinkClick xmlns:r="http://schemas.openxmlformats.org/officeDocument/2006/relationships" r:id="rId8" tooltip="Select to learn an overview of Excel tables from the web"/>
            <a:extLst>
              <a:ext uri="{FF2B5EF4-FFF2-40B4-BE49-F238E27FC236}">
                <a16:creationId xmlns:a16="http://schemas.microsoft.com/office/drawing/2014/main" id="{87764028-F0C4-4D19-A26D-A668A8DE2831}"/>
              </a:ext>
            </a:extLst>
          </xdr:cNvPr>
          <xdr:cNvSpPr txBox="1"/>
        </xdr:nvSpPr>
        <xdr:spPr>
          <a:xfrm>
            <a:off x="1024548" y="15381196"/>
            <a:ext cx="173770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Excel tables</a:t>
            </a:r>
          </a:p>
        </xdr:txBody>
      </xdr:sp>
      <xdr:pic>
        <xdr:nvPicPr>
          <xdr:cNvPr id="52" name="Graphic 22" descr="Arrow">
            <a:hlinkClick xmlns:r="http://schemas.openxmlformats.org/officeDocument/2006/relationships" r:id="rId8" tooltip="Select to learn more from the web"/>
            <a:extLst>
              <a:ext uri="{FF2B5EF4-FFF2-40B4-BE49-F238E27FC236}">
                <a16:creationId xmlns:a16="http://schemas.microsoft.com/office/drawing/2014/main" id="{6AA3D5DD-C748-4F73-B2D2-C9428E3ABBA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97268" y="15285919"/>
            <a:ext cx="454554" cy="448472"/>
          </a:xfrm>
          <a:prstGeom prst="rect">
            <a:avLst/>
          </a:prstGeom>
        </xdr:spPr>
      </xdr:pic>
      <xdr:sp macro="" textlink="">
        <xdr:nvSpPr>
          <xdr:cNvPr id="53" name="Step" descr="Total the data in an Excel table, hyperlinked to web">
            <a:hlinkClick xmlns:r="http://schemas.openxmlformats.org/officeDocument/2006/relationships" r:id="rId11" tooltip="Select to learn about Total the data in an Excel table from the web"/>
            <a:extLst>
              <a:ext uri="{FF2B5EF4-FFF2-40B4-BE49-F238E27FC236}">
                <a16:creationId xmlns:a16="http://schemas.microsoft.com/office/drawing/2014/main" id="{A4EA5BDA-86C7-4DFF-A19D-4911C8DD6F33}"/>
              </a:ext>
            </a:extLst>
          </xdr:cNvPr>
          <xdr:cNvSpPr txBox="1"/>
        </xdr:nvSpPr>
        <xdr:spPr>
          <a:xfrm>
            <a:off x="1024548" y="15845803"/>
            <a:ext cx="208060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the data in an Excel table</a:t>
            </a:r>
          </a:p>
        </xdr:txBody>
      </xdr:sp>
      <xdr:pic>
        <xdr:nvPicPr>
          <xdr:cNvPr id="54" name="Graphic 22" descr="Arrow">
            <a:hlinkClick xmlns:r="http://schemas.openxmlformats.org/officeDocument/2006/relationships" r:id="rId11" tooltip="Select to learn more from the web"/>
            <a:extLst>
              <a:ext uri="{FF2B5EF4-FFF2-40B4-BE49-F238E27FC236}">
                <a16:creationId xmlns:a16="http://schemas.microsoft.com/office/drawing/2014/main" id="{38FF0B56-8077-4242-991F-EC0515170ABC}"/>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97268" y="15743773"/>
            <a:ext cx="454554" cy="448472"/>
          </a:xfrm>
          <a:prstGeom prst="rect">
            <a:avLst/>
          </a:prstGeom>
        </xdr:spPr>
      </xdr:pic>
      <xdr:sp macro="" textlink="">
        <xdr:nvSpPr>
          <xdr:cNvPr id="55" name="Step" descr="Use calculated columns in an Excel table, hyperlinked to web">
            <a:hlinkClick xmlns:r="http://schemas.openxmlformats.org/officeDocument/2006/relationships" r:id="rId12" tooltip="Select to learn about using calculated columns in an Excel table from the web"/>
            <a:extLst>
              <a:ext uri="{FF2B5EF4-FFF2-40B4-BE49-F238E27FC236}">
                <a16:creationId xmlns:a16="http://schemas.microsoft.com/office/drawing/2014/main" id="{D91A2512-57DB-4A51-91C7-791A45CFF2EE}"/>
              </a:ext>
            </a:extLst>
          </xdr:cNvPr>
          <xdr:cNvSpPr txBox="1"/>
        </xdr:nvSpPr>
        <xdr:spPr>
          <a:xfrm>
            <a:off x="1024548" y="16312969"/>
            <a:ext cx="277592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calculated columns in an Excel table</a:t>
            </a:r>
          </a:p>
        </xdr:txBody>
      </xdr:sp>
      <xdr:pic>
        <xdr:nvPicPr>
          <xdr:cNvPr id="56" name="Graphic 22" descr="Arrow">
            <a:hlinkClick xmlns:r="http://schemas.openxmlformats.org/officeDocument/2006/relationships" r:id="rId12" tooltip="Select to learn more from the web"/>
            <a:extLst>
              <a:ext uri="{FF2B5EF4-FFF2-40B4-BE49-F238E27FC236}">
                <a16:creationId xmlns:a16="http://schemas.microsoft.com/office/drawing/2014/main" id="{C7D6B50A-81D8-45F7-8C41-18B70F1BD4ED}"/>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97268" y="16210939"/>
            <a:ext cx="454554" cy="44847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400050</xdr:colOff>
      <xdr:row>13</xdr:row>
      <xdr:rowOff>152401</xdr:rowOff>
    </xdr:from>
    <xdr:to>
      <xdr:col>12</xdr:col>
      <xdr:colOff>561975</xdr:colOff>
      <xdr:row>15</xdr:row>
      <xdr:rowOff>95251</xdr:rowOff>
    </xdr:to>
    <xdr:sp macro="" textlink="">
      <xdr:nvSpPr>
        <xdr:cNvPr id="2" name="Callout: Line 1">
          <a:extLst>
            <a:ext uri="{FF2B5EF4-FFF2-40B4-BE49-F238E27FC236}">
              <a16:creationId xmlns:a16="http://schemas.microsoft.com/office/drawing/2014/main" id="{CC7BCA2C-4D80-4B88-ADD2-7E220F4D4765}"/>
            </a:ext>
          </a:extLst>
        </xdr:cNvPr>
        <xdr:cNvSpPr/>
      </xdr:nvSpPr>
      <xdr:spPr>
        <a:xfrm>
          <a:off x="6734175" y="2638426"/>
          <a:ext cx="2600325" cy="323850"/>
        </a:xfrm>
        <a:prstGeom prst="borderCallout1">
          <a:avLst>
            <a:gd name="adj1" fmla="val 42279"/>
            <a:gd name="adj2" fmla="val 926"/>
            <a:gd name="adj3" fmla="val 112500"/>
            <a:gd name="adj4" fmla="val -38333"/>
          </a:avLst>
        </a:prstGeom>
        <a:solidFill>
          <a:srgbClr val="FAF29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chemeClr val="tx1"/>
              </a:solidFill>
              <a:latin typeface="Amasis MT Pro Black" panose="02040A04050005020304" pitchFamily="18" charset="0"/>
            </a:rPr>
            <a:t>INPUT the Sum Function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400050</xdr:colOff>
      <xdr:row>13</xdr:row>
      <xdr:rowOff>152400</xdr:rowOff>
    </xdr:from>
    <xdr:to>
      <xdr:col>12</xdr:col>
      <xdr:colOff>561975</xdr:colOff>
      <xdr:row>15</xdr:row>
      <xdr:rowOff>76200</xdr:rowOff>
    </xdr:to>
    <xdr:sp macro="" textlink="">
      <xdr:nvSpPr>
        <xdr:cNvPr id="2" name="Callout: Line 1">
          <a:extLst>
            <a:ext uri="{FF2B5EF4-FFF2-40B4-BE49-F238E27FC236}">
              <a16:creationId xmlns:a16="http://schemas.microsoft.com/office/drawing/2014/main" id="{A2FFFDE1-90EE-44FC-8FD0-BC61D180C52A}"/>
            </a:ext>
          </a:extLst>
        </xdr:cNvPr>
        <xdr:cNvSpPr/>
      </xdr:nvSpPr>
      <xdr:spPr>
        <a:xfrm>
          <a:off x="6591300" y="2743200"/>
          <a:ext cx="2600325" cy="323850"/>
        </a:xfrm>
        <a:prstGeom prst="borderCallout1">
          <a:avLst>
            <a:gd name="adj1" fmla="val 42279"/>
            <a:gd name="adj2" fmla="val 926"/>
            <a:gd name="adj3" fmla="val 112500"/>
            <a:gd name="adj4" fmla="val -38333"/>
          </a:avLst>
        </a:prstGeom>
        <a:solidFill>
          <a:srgbClr val="FAF29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chemeClr val="tx1"/>
              </a:solidFill>
              <a:latin typeface="Amasis MT Pro Black" panose="02040A04050005020304" pitchFamily="18" charset="0"/>
            </a:rPr>
            <a:t>INPUT the Average Function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390525</xdr:colOff>
      <xdr:row>13</xdr:row>
      <xdr:rowOff>180975</xdr:rowOff>
    </xdr:from>
    <xdr:to>
      <xdr:col>12</xdr:col>
      <xdr:colOff>552450</xdr:colOff>
      <xdr:row>15</xdr:row>
      <xdr:rowOff>104775</xdr:rowOff>
    </xdr:to>
    <xdr:sp macro="" textlink="">
      <xdr:nvSpPr>
        <xdr:cNvPr id="2" name="Callout: Line 1">
          <a:extLst>
            <a:ext uri="{FF2B5EF4-FFF2-40B4-BE49-F238E27FC236}">
              <a16:creationId xmlns:a16="http://schemas.microsoft.com/office/drawing/2014/main" id="{A6ABC4F8-9BD8-4BB0-B6CA-287E84EBA118}"/>
            </a:ext>
          </a:extLst>
        </xdr:cNvPr>
        <xdr:cNvSpPr/>
      </xdr:nvSpPr>
      <xdr:spPr>
        <a:xfrm>
          <a:off x="6581775" y="2771775"/>
          <a:ext cx="2600325" cy="323850"/>
        </a:xfrm>
        <a:prstGeom prst="borderCallout1">
          <a:avLst>
            <a:gd name="adj1" fmla="val 42279"/>
            <a:gd name="adj2" fmla="val 926"/>
            <a:gd name="adj3" fmla="val 112500"/>
            <a:gd name="adj4" fmla="val -38333"/>
          </a:avLst>
        </a:prstGeom>
        <a:solidFill>
          <a:srgbClr val="FAF29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chemeClr val="tx1"/>
              </a:solidFill>
              <a:latin typeface="Amasis MT Pro Black" panose="02040A04050005020304" pitchFamily="18" charset="0"/>
            </a:rPr>
            <a:t>INPUT the Min Function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390525</xdr:colOff>
      <xdr:row>13</xdr:row>
      <xdr:rowOff>180975</xdr:rowOff>
    </xdr:from>
    <xdr:to>
      <xdr:col>12</xdr:col>
      <xdr:colOff>552450</xdr:colOff>
      <xdr:row>15</xdr:row>
      <xdr:rowOff>104775</xdr:rowOff>
    </xdr:to>
    <xdr:sp macro="" textlink="">
      <xdr:nvSpPr>
        <xdr:cNvPr id="2" name="Callout: Line 1">
          <a:extLst>
            <a:ext uri="{FF2B5EF4-FFF2-40B4-BE49-F238E27FC236}">
              <a16:creationId xmlns:a16="http://schemas.microsoft.com/office/drawing/2014/main" id="{CCB05BC8-B9D5-44D9-9E4E-0BA70DCD672F}"/>
            </a:ext>
          </a:extLst>
        </xdr:cNvPr>
        <xdr:cNvSpPr/>
      </xdr:nvSpPr>
      <xdr:spPr>
        <a:xfrm>
          <a:off x="6581775" y="2771775"/>
          <a:ext cx="2600325" cy="323850"/>
        </a:xfrm>
        <a:prstGeom prst="borderCallout1">
          <a:avLst>
            <a:gd name="adj1" fmla="val 42279"/>
            <a:gd name="adj2" fmla="val 926"/>
            <a:gd name="adj3" fmla="val 112500"/>
            <a:gd name="adj4" fmla="val -38333"/>
          </a:avLst>
        </a:prstGeom>
        <a:solidFill>
          <a:srgbClr val="FAF29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chemeClr val="tx1"/>
              </a:solidFill>
              <a:latin typeface="Amasis MT Pro Black" panose="02040A04050005020304" pitchFamily="18" charset="0"/>
            </a:rPr>
            <a:t>INPUT the Max Function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400050</xdr:colOff>
      <xdr:row>13</xdr:row>
      <xdr:rowOff>152400</xdr:rowOff>
    </xdr:from>
    <xdr:to>
      <xdr:col>12</xdr:col>
      <xdr:colOff>561975</xdr:colOff>
      <xdr:row>15</xdr:row>
      <xdr:rowOff>76200</xdr:rowOff>
    </xdr:to>
    <xdr:sp macro="" textlink="">
      <xdr:nvSpPr>
        <xdr:cNvPr id="2" name="Callout: Line 1">
          <a:extLst>
            <a:ext uri="{FF2B5EF4-FFF2-40B4-BE49-F238E27FC236}">
              <a16:creationId xmlns:a16="http://schemas.microsoft.com/office/drawing/2014/main" id="{DFD02D36-F909-4233-8358-B1E80F987D29}"/>
            </a:ext>
          </a:extLst>
        </xdr:cNvPr>
        <xdr:cNvSpPr/>
      </xdr:nvSpPr>
      <xdr:spPr>
        <a:xfrm>
          <a:off x="6734175" y="2743200"/>
          <a:ext cx="2600325" cy="323850"/>
        </a:xfrm>
        <a:prstGeom prst="borderCallout1">
          <a:avLst>
            <a:gd name="adj1" fmla="val 42279"/>
            <a:gd name="adj2" fmla="val 926"/>
            <a:gd name="adj3" fmla="val 112500"/>
            <a:gd name="adj4" fmla="val -38333"/>
          </a:avLst>
        </a:prstGeom>
        <a:solidFill>
          <a:srgbClr val="FAF29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chemeClr val="tx1"/>
              </a:solidFill>
              <a:latin typeface="Amasis MT Pro Black" panose="02040A04050005020304" pitchFamily="18" charset="0"/>
            </a:rPr>
            <a:t>INPUT the Count Function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123825</xdr:colOff>
      <xdr:row>19</xdr:row>
      <xdr:rowOff>9525</xdr:rowOff>
    </xdr:from>
    <xdr:to>
      <xdr:col>13</xdr:col>
      <xdr:colOff>238125</xdr:colOff>
      <xdr:row>19</xdr:row>
      <xdr:rowOff>152400</xdr:rowOff>
    </xdr:to>
    <xdr:sp macro="" textlink="">
      <xdr:nvSpPr>
        <xdr:cNvPr id="2" name="Left Arrow 1">
          <a:extLst>
            <a:ext uri="{FF2B5EF4-FFF2-40B4-BE49-F238E27FC236}">
              <a16:creationId xmlns:a16="http://schemas.microsoft.com/office/drawing/2014/main" id="{EBE87250-6FA0-4776-8348-9D75B8CF96DC}"/>
            </a:ext>
          </a:extLst>
        </xdr:cNvPr>
        <xdr:cNvSpPr/>
      </xdr:nvSpPr>
      <xdr:spPr>
        <a:xfrm>
          <a:off x="9267825" y="3629025"/>
          <a:ext cx="400050" cy="142875"/>
        </a:xfrm>
        <a:prstGeom prst="lef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DS_p\Downloads\Excel%20Project%204_STUNew.xlsx" TargetMode="External"/><Relationship Id="rId1" Type="http://schemas.openxmlformats.org/officeDocument/2006/relationships/externalLinkPath" Target="/Users/MDS_p/Downloads/Excel%20Project%204_STUNe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S%20OFFICE%20&amp;%20GOOGLE%20APPS\MS%20OFFICE%20365%20&amp;%202019\MS%20EXCEL%20365%20&amp;%202019\MS%20EXCEL%20PJ%205\Excel%20Project%20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DS_p\Downloads\MS%20EXCEL%20PJ5.xlsx" TargetMode="External"/><Relationship Id="rId1" Type="http://schemas.openxmlformats.org/officeDocument/2006/relationships/externalLinkPath" Target="/Users/MDS_p/Downloads/MS%20EXCEL%20PJ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LCOME"/>
      <sheetName val="4. IT-HARDWAR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Basics"/>
      <sheetName val="Introduction to Functions"/>
      <sheetName val="AVERAGE"/>
      <sheetName val="MIN &amp; MAX"/>
      <sheetName val="Date &amp; Time"/>
      <sheetName val="IF statements"/>
      <sheetName val="Conditional Functions"/>
      <sheetName val="Learn more"/>
      <sheetName val="Excel Project 5"/>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AVERAGE"/>
      <sheetName val="2. Sort &amp; filter"/>
      <sheetName val="4. Name Range"/>
      <sheetName val="Range"/>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556778-1DCF-46D2-B7EA-B59D05550764}" name="CalculatedColumns" displayName="CalculatedColumns" ref="B33:G41" totalsRowShown="0">
  <autoFilter ref="B33:G41" xr:uid="{00000000-0009-0000-0100-000002000000}"/>
  <tableColumns count="6">
    <tableColumn id="1" xr3:uid="{AA4A1207-77DC-4ED0-8987-A0023B6169C7}" name="Department"/>
    <tableColumn id="2" xr3:uid="{3BC70F3D-FCD4-4173-A41A-78B9B390AE06}" name="Category"/>
    <tableColumn id="3" xr3:uid="{E598CB48-9799-4DCF-9C9E-571939C4CE7D}" name="Oct" dataCellStyle="Currency"/>
    <tableColumn id="4" xr3:uid="{92E5A315-1A40-4306-9FED-8DC0AFB7136F}" name="Nov" dataCellStyle="Currency"/>
    <tableColumn id="5" xr3:uid="{2EA8CEF1-92FF-4FA5-B826-E969097B6640}" name="Dec" dataCellStyle="Currency"/>
    <tableColumn id="6" xr3:uid="{2D17B2B8-989C-4198-886E-786DEFC7CC00}" name="Total" dataDxfId="29"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calculated columns in tabl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2FB30D4-D4FC-48CD-97E8-7B07A5BFDED5}" name="Sort" displayName="Sort" ref="C31:F37">
  <autoFilter ref="C31:F37" xr:uid="{00000000-0009-0000-0100-00000C000000}"/>
  <tableColumns count="4">
    <tableColumn id="1" xr3:uid="{E4EDCC8E-0D91-4B0F-B204-31BAC47611BC}" name="Expense date" totalsRowLabel="Total" dataCellStyle="Date"/>
    <tableColumn id="2" xr3:uid="{AC622844-66EF-45BF-8B53-3435E0162D18}" name="Employee"/>
    <tableColumn id="4" xr3:uid="{65C486D1-7FCE-41BC-ABC6-E38A5AD2C490}" name="Food"/>
    <tableColumn id="5" xr3:uid="{79D75D31-26C2-40B8-A92C-0BC2CE10D522}" name="Hotel" totalsRowFunction="sum"/>
  </tableColumns>
  <tableStyleInfo name="CustomTableStyle" showFirstColumn="0" showLastColumn="0" showRowStripes="1" showColumnStripes="0"/>
  <extLst>
    <ext xmlns:x14="http://schemas.microsoft.com/office/spreadsheetml/2009/9/main" uri="{504A1905-F514-4f6f-8877-14C23A59335A}">
      <x14:table altTextSummary="Sort by date, or by color sample table with four columns: Expense date, Employee, Food, and Hotel"/>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468BF9D-E2FD-460D-B8C0-310723DE78B1}" name="Filter" displayName="Filter" ref="C49:F55">
  <autoFilter ref="C49:F55" xr:uid="{00000000-0009-0000-0100-00000D000000}"/>
  <tableColumns count="4">
    <tableColumn id="1" xr3:uid="{EA35076E-48B6-4C03-B39D-31CF0BBD83DD}" name="Expense date" totalsRowLabel="Total" dataCellStyle="Date"/>
    <tableColumn id="2" xr3:uid="{E107BD8B-0FA4-455E-857B-D88DFF5E2304}" name="Employee"/>
    <tableColumn id="4" xr3:uid="{9AC5974D-9C97-49DA-9ADF-F6CFF439C8B7}" name="Food"/>
    <tableColumn id="5" xr3:uid="{7A7645E8-7252-4528-9A91-536D4D477B86}" name="Hotel" totalsRowFunction="sum"/>
  </tableColumns>
  <tableStyleInfo name="CustomTableStyle" showFirstColumn="0" showLastColumn="0" showRowStripes="1" showColumnStripes="0"/>
  <extLst>
    <ext xmlns:x14="http://schemas.microsoft.com/office/spreadsheetml/2009/9/main" uri="{504A1905-F514-4f6f-8877-14C23A59335A}">
      <x14:table altTextSummary="More ways to filter data sample table with four columns: Expense date, Employee, Food, and Hotel"/>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AD52D9D-8241-46B4-A311-BF47AE5FE67C}" name="AnalyzeData" displayName="AnalyzeData" ref="C5:G13" totalsRowShown="0">
  <autoFilter ref="C5:G13" xr:uid="{00000000-0009-0000-0100-000010000000}"/>
  <tableColumns count="5">
    <tableColumn id="1" xr3:uid="{00000000-0010-0000-0400-000001000000}" name="Department"/>
    <tableColumn id="2" xr3:uid="{00000000-0010-0000-0400-000002000000}" name="Category"/>
    <tableColumn id="3" xr3:uid="{00000000-0010-0000-0400-000003000000}" name="Oct"/>
    <tableColumn id="4" xr3:uid="{00000000-0010-0000-0400-000004000000}" name="Nov"/>
    <tableColumn id="5" xr3:uid="{00000000-0010-0000-0400-000005000000}" name="Dec"/>
  </tableColumns>
  <tableStyleInfo name="CustomTableStyle" showFirstColumn="0" showLastColumn="0" showRowStripes="1" showColumnStripes="0"/>
  <extLst>
    <ext xmlns:x14="http://schemas.microsoft.com/office/spreadsheetml/2009/9/main" uri="{504A1905-F514-4f6f-8877-14C23A59335A}">
      <x14:table altTextSummary="Quick Analysis table for filtering data. This sample data has Department, Category, Oct, Nov, and Dec amounts with sample data"/>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0ABB0BA-E0C2-43D7-A7CF-C24C33D69582}" name="ChartData" displayName="ChartData" ref="C34:G42">
  <autoFilter ref="C34:G42" xr:uid="{00000000-0009-0000-0100-000011000000}"/>
  <tableColumns count="5">
    <tableColumn id="1" xr3:uid="{00000000-0010-0000-0500-000001000000}" name="Department" totalsRowLabel="Total"/>
    <tableColumn id="2" xr3:uid="{00000000-0010-0000-0500-000002000000}" name="Category"/>
    <tableColumn id="3" xr3:uid="{00000000-0010-0000-0500-000003000000}" name="Oct"/>
    <tableColumn id="4" xr3:uid="{00000000-0010-0000-0500-000004000000}" name="Nov"/>
    <tableColumn id="5" xr3:uid="{00000000-0010-0000-0500-000005000000}" name="Dec" totalsRowFunction="sum"/>
  </tableColumns>
  <tableStyleInfo name="CustomTableStyle" showFirstColumn="0" showLastColumn="0" showRowStripes="1" showColumnStripes="0"/>
  <extLst>
    <ext xmlns:x14="http://schemas.microsoft.com/office/spreadsheetml/2009/9/main" uri="{504A1905-F514-4f6f-8877-14C23A59335A}">
      <x14:table altTextSummary="Quickly make a chart sample table with five columns: Department, Category, Oct, Nov, and Dec"/>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9D6A959-A8AB-44F3-986F-E12E37F9D911}" name="SparklineData" displayName="SparklineData" ref="C54:G62">
  <autoFilter ref="C54:G62" xr:uid="{00000000-0009-0000-0100-000013000000}"/>
  <tableColumns count="5">
    <tableColumn id="1" xr3:uid="{00000000-0010-0000-0600-000001000000}" name="Department" totalsRowLabel="Total"/>
    <tableColumn id="2" xr3:uid="{00000000-0010-0000-0600-000002000000}" name="Category"/>
    <tableColumn id="3" xr3:uid="{00000000-0010-0000-0600-000003000000}" name="Oct"/>
    <tableColumn id="4" xr3:uid="{00000000-0010-0000-0600-000004000000}" name="Nov"/>
    <tableColumn id="5" xr3:uid="{00000000-0010-0000-0600-000005000000}" name="Dec" totalsRowFunction="sum"/>
  </tableColumns>
  <tableStyleInfo name="CustomTableStyle" showFirstColumn="0" showLastColumn="0" showRowStripes="1" showColumnStripes="0"/>
  <extLst>
    <ext xmlns:x14="http://schemas.microsoft.com/office/spreadsheetml/2009/9/main" uri="{504A1905-F514-4f6f-8877-14C23A59335A}">
      <x14:table altTextSummary="Quickly make sparklines sample table with five columns: Department, Category, Oct, Nov, and Dec."/>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17FCED-366A-4985-80F6-AAB85E18200E}" name="TotalRows" displayName="TotalRows" ref="B53:D61">
  <autoFilter ref="B53:D61" xr:uid="{00000000-0009-0000-0100-000003000000}"/>
  <tableColumns count="3">
    <tableColumn id="1" xr3:uid="{A59ABAC2-B21B-4AC2-BFF8-4F1563167483}" name="Department" totalsRowLabel="Total"/>
    <tableColumn id="2" xr3:uid="{0EEEECF4-0850-48AA-A11A-4309BCF1FC76}" name="Category"/>
    <tableColumn id="6" xr3:uid="{A52203FC-F1CB-4F1A-ADFF-24C29967EB63}" name="Sales" totalsRowFunction="sum" totalsRowDxfId="28"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total rows in tabl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E10AA55-98C1-49C0-BFCB-92D154C8EE76}" name="Table1" displayName="Table1" ref="A1:E9" totalsRowShown="0" headerRowDxfId="27" headerRowBorderDxfId="26">
  <tableColumns count="5">
    <tableColumn id="1" xr3:uid="{68F54041-6574-4020-A474-F7C3BD451AA9}" name="Department" dataDxfId="25"/>
    <tableColumn id="2" xr3:uid="{ABF8E933-D124-45A8-A6BE-549088FCB34B}" name="Category" dataDxfId="24"/>
    <tableColumn id="3" xr3:uid="{6C46EDF5-24A4-43AA-9DCB-50B888CEFEDC}" name="October" dataDxfId="23" dataCellStyle="Currency"/>
    <tableColumn id="4" xr3:uid="{339FF437-0DAC-4593-AEF7-623CF6B33834}" name="November" dataDxfId="22" dataCellStyle="Currency"/>
    <tableColumn id="5" xr3:uid="{149F64B3-AED2-4BF0-838D-657EB8F4C339}" name="December" dataDxfId="21" dataCellStyle="Currency"/>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3F32EE7-FD2C-4552-BF9F-EE147C9EE66E}" name="CalculatedColumns8" displayName="CalculatedColumns8" ref="B33:G41" totalsRowShown="0">
  <autoFilter ref="B33:G41" xr:uid="{00000000-0009-0000-0100-000002000000}"/>
  <tableColumns count="6">
    <tableColumn id="1" xr3:uid="{AB960083-17C3-49F6-8E62-E703B709F44D}" name="Department"/>
    <tableColumn id="2" xr3:uid="{8DAB25C0-B1D5-4373-B4CA-E528AC00BBF2}" name="Category"/>
    <tableColumn id="3" xr3:uid="{B606DEC8-8058-4A69-ADC1-E90137C667C9}" name="Oct" dataCellStyle="Currency"/>
    <tableColumn id="4" xr3:uid="{DBE37549-94D6-4333-A874-01F850BB13CF}" name="Nov" dataCellStyle="Currency"/>
    <tableColumn id="5" xr3:uid="{BECD3480-B5D1-458B-9BF0-02538C53B702}" name="Dec" dataCellStyle="Currency"/>
    <tableColumn id="6" xr3:uid="{DDFE1773-C399-446D-AF76-C63DE69F4942}" name="Total" dataDxfId="20"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calculated columns in tabl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EDD3EA9-D848-473A-9F4C-DAFA2A7F1F36}" name="TotalRows9" displayName="TotalRows9" ref="B53:D61">
  <autoFilter ref="B53:D61" xr:uid="{00000000-0009-0000-0100-000003000000}"/>
  <tableColumns count="3">
    <tableColumn id="1" xr3:uid="{BDA8FDE4-46E9-4D87-8621-5A94F0EF1AD1}" name="Department" totalsRowLabel="Total"/>
    <tableColumn id="2" xr3:uid="{B699F499-4A0F-402E-BCB2-BBED67ECADE3}" name="Category"/>
    <tableColumn id="6" xr3:uid="{56084EF3-ECB3-4CF8-9CCA-47D1B251A031}" name="Sales" totalsRowFunction="sum" totalsRowDxfId="19"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total rows in tabl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182E1A6-8FF7-4D39-8879-9BA2D0D0A5AA}" name="Table110" displayName="Table110" ref="A1:E9" totalsRowShown="0">
  <tableColumns count="5">
    <tableColumn id="1" xr3:uid="{FE248689-47D8-45B9-8E87-014EDBBA53E6}" name="Department"/>
    <tableColumn id="2" xr3:uid="{B7121827-D646-4DFD-9767-929055984DB1}" name="Category"/>
    <tableColumn id="3" xr3:uid="{F05F9735-E201-47AA-8203-A0C09502B1B9}" name="Oct"/>
    <tableColumn id="4" xr3:uid="{6B8D7BB9-886B-494B-ACAE-A3C1041C4319}" name="Nov"/>
    <tableColumn id="5" xr3:uid="{C685856C-36EE-40CA-9134-EB2F8ECC3604}" name="Dec"/>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E4CE21B-6A5E-4260-934A-1108F906C95A}" name="Table4645" displayName="Table4645" ref="A1:M1048576" totalsRowDxfId="18">
  <sortState xmlns:xlrd2="http://schemas.microsoft.com/office/spreadsheetml/2017/richdata2" ref="A2:L19">
    <sortCondition descending="1" ref="A2:A19"/>
  </sortState>
  <tableColumns count="13">
    <tableColumn id="13" xr3:uid="{5B6D5793-3274-4754-B76E-E6E77C8097B8}" name="ITEMS"/>
    <tableColumn id="1" xr3:uid="{5C3785A9-375E-4E9C-A075-61033FFA9B10}" name="JAN" totalsRowLabel="Total"/>
    <tableColumn id="2" xr3:uid="{5491B886-CE61-45AD-925A-5EBF864BD3DF}" name="FEB"/>
    <tableColumn id="3" xr3:uid="{A3096775-4D08-4952-8158-932B24848C98}" name="MAR"/>
    <tableColumn id="4" xr3:uid="{88FF3CE6-D7A9-4A2E-A4A0-732919DDF008}" name="APR"/>
    <tableColumn id="5" xr3:uid="{30FA1BA9-8964-4F46-ADF5-406007E5A730}" name="MAY"/>
    <tableColumn id="6" xr3:uid="{6EDB8604-A983-4917-B63A-D0DC23CC0D60}" name="JUN"/>
    <tableColumn id="7" xr3:uid="{D91496F5-69BE-4797-9BD4-16191A5A7670}" name="JUL"/>
    <tableColumn id="8" xr3:uid="{E4DC34E2-BACD-4422-B0AD-1BC2C0607DEB}" name="AUG"/>
    <tableColumn id="9" xr3:uid="{5DE1FFC5-73F3-40A5-A203-16D475407A8B}" name="SEP"/>
    <tableColumn id="10" xr3:uid="{8E89B01C-4110-4446-BDB9-3C717B54BF63}" name="OCT"/>
    <tableColumn id="11" xr3:uid="{C8FD8C13-9751-4039-A575-A650B0DC4119}" name="NOV"/>
    <tableColumn id="12" xr3:uid="{F28C3DDD-B21B-443E-A772-E6275CEB387F}" name="DEC" totalsRowFunction="sum"/>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DFB41D3-36A1-4988-82B0-61ECB886B9F3}" name="Table46" displayName="Table46" ref="A1:L22" headerRowDxfId="17">
  <tableColumns count="12">
    <tableColumn id="1" xr3:uid="{939C6761-8134-4AA5-BE24-5E3B6DA2C75F}" name="Jan" totalsRowLabel="Total"/>
    <tableColumn id="2" xr3:uid="{1059DA7E-6095-416B-8A1F-B975E88426E6}" name="Feb"/>
    <tableColumn id="3" xr3:uid="{0C240EA9-F37D-428D-A379-DF66294F23DF}" name="Mar"/>
    <tableColumn id="4" xr3:uid="{7B2BF7C3-720C-4EF5-BC8A-D5DF03EF65F4}" name="Apr"/>
    <tableColumn id="5" xr3:uid="{D9CE0378-2051-4690-A9C3-EA604102591C}" name="May"/>
    <tableColumn id="6" xr3:uid="{8C2C1E37-FCC1-4F74-B6DF-6704879021AC}" name="Jun"/>
    <tableColumn id="7" xr3:uid="{EF245EE6-B41F-49AD-9E68-FCBBE5B78527}" name="Jul"/>
    <tableColumn id="8" xr3:uid="{2F9615B2-01B9-4AF8-A419-C80880078901}" name="Aug"/>
    <tableColumn id="9" xr3:uid="{A88FB45D-1B2A-427D-ADAC-814C7DF6CE4D}" name="Sep"/>
    <tableColumn id="10" xr3:uid="{035F70AC-F56E-4CC7-887E-572AAAB1E0A6}" name="Oct"/>
    <tableColumn id="11" xr3:uid="{79D9A54C-F5A0-46BA-982B-FEDD04159FBE}" name="Nov"/>
    <tableColumn id="12" xr3:uid="{353FA810-24F1-4D62-AD69-39AEED506E0C}" name="Dec" totalsRowFunction="sum"/>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05D8CFE-7F03-409E-A553-94A492E0B04E}" name="Table464" displayName="Table464" ref="A1:L19" headerRowDxfId="16" dataDxfId="14" totalsRowDxfId="12" headerRowBorderDxfId="15" tableBorderDxfId="13">
  <sortState xmlns:xlrd2="http://schemas.microsoft.com/office/spreadsheetml/2017/richdata2" ref="A2:L19">
    <sortCondition descending="1" ref="A2:A19"/>
  </sortState>
  <tableColumns count="12">
    <tableColumn id="1" xr3:uid="{18DBA9AE-3EDD-4CCD-BDC7-222C05F55649}" name="Jan" totalsRowLabel="Total" dataDxfId="11"/>
    <tableColumn id="2" xr3:uid="{CF41419A-1C66-4E0E-A3E2-0AFF28E86EDF}" name="Feb" dataDxfId="10"/>
    <tableColumn id="3" xr3:uid="{550FF2B8-3F5D-4F52-A7A1-312E5FCFFB58}" name="Mar" dataDxfId="9"/>
    <tableColumn id="4" xr3:uid="{FFDD5B54-2FD4-456C-9C78-F83E303C1F3D}" name="Apr" dataDxfId="8"/>
    <tableColumn id="5" xr3:uid="{D6627B13-8217-49ED-9A52-CD25F79AF372}" name="May" dataDxfId="7"/>
    <tableColumn id="6" xr3:uid="{2EE257ED-1A50-4AB3-981B-16E0F2D51031}" name="Jun" dataDxfId="6"/>
    <tableColumn id="7" xr3:uid="{95D889B8-6FB7-4EAC-AC90-357DF3C79FAB}" name="Jul" dataDxfId="5"/>
    <tableColumn id="8" xr3:uid="{394A0999-D7DE-4501-96BA-20D2CE439538}" name="Aug" dataDxfId="4"/>
    <tableColumn id="9" xr3:uid="{477E117A-4C46-42E3-993E-D6BEDF66E479}" name="Sep" dataDxfId="3"/>
    <tableColumn id="10" xr3:uid="{5E7F0FB8-FBAA-4E30-83B8-8CD82B809E69}" name="Oct" dataDxfId="2"/>
    <tableColumn id="11" xr3:uid="{056B9C9D-E882-4B73-9F80-5ED12289CB61}" name="Nov" dataDxfId="1"/>
    <tableColumn id="12" xr3:uid="{16676954-824E-4001-835C-5E7BC3B2C2F5}" name="Dec" totalsRowFunction="sum"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16.xml"/><Relationship Id="rId5" Type="http://schemas.openxmlformats.org/officeDocument/2006/relationships/printerSettings" Target="../printerSettings/printerSettings16.bin"/><Relationship Id="rId4" Type="http://schemas.openxmlformats.org/officeDocument/2006/relationships/hyperlink" Target="https://go.microsoft.com/fwlink/?linkid=844737"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go.microsoft.com/fwlink/?linkid=844746" TargetMode="External"/><Relationship Id="rId1" Type="http://schemas.openxmlformats.org/officeDocument/2006/relationships/hyperlink" Target="https://go.microsoft.com/fwlink/?linkid=844750" TargetMode="External"/><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drawing" Target="../drawings/drawing17.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table" Target="../tables/table14.xml"/><Relationship Id="rId2" Type="http://schemas.openxmlformats.org/officeDocument/2006/relationships/hyperlink" Target="https://go.microsoft.com/fwlink/?linkid=844730" TargetMode="External"/><Relationship Id="rId1" Type="http://schemas.openxmlformats.org/officeDocument/2006/relationships/hyperlink" Target="https://go.microsoft.com/fwlink/?linkid=844725" TargetMode="External"/><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drawing" Target="../drawings/drawing18.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D013F-4CDD-4DD1-9A1B-8481652C8274}">
  <dimension ref="E11:N12"/>
  <sheetViews>
    <sheetView showGridLines="0" topLeftCell="B1" workbookViewId="0">
      <selection activeCell="U15" sqref="U15"/>
    </sheetView>
  </sheetViews>
  <sheetFormatPr defaultColWidth="9.140625" defaultRowHeight="15" x14ac:dyDescent="0.25"/>
  <cols>
    <col min="1" max="16384" width="9.140625" style="1"/>
  </cols>
  <sheetData>
    <row r="11" spans="5:14" x14ac:dyDescent="0.25">
      <c r="E11"/>
    </row>
    <row r="12" spans="5:14" x14ac:dyDescent="0.25">
      <c r="N12" s="2" t="s">
        <v>0</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53D65-D20E-4A46-832F-95D3464DD0AB}">
  <dimension ref="A1:O20"/>
  <sheetViews>
    <sheetView workbookViewId="0">
      <selection activeCell="C16" sqref="C16:M20"/>
    </sheetView>
  </sheetViews>
  <sheetFormatPr defaultRowHeight="15" x14ac:dyDescent="0.25"/>
  <cols>
    <col min="1" max="1" width="21.140625" bestFit="1" customWidth="1"/>
    <col min="2" max="13" width="14" bestFit="1" customWidth="1"/>
    <col min="14" max="14" width="14.5703125" customWidth="1"/>
    <col min="15" max="15" width="12.28515625" bestFit="1" customWidth="1"/>
  </cols>
  <sheetData>
    <row r="1" spans="1:15" ht="21.75" x14ac:dyDescent="0.4">
      <c r="A1" s="17" t="s">
        <v>55</v>
      </c>
      <c r="B1" s="17"/>
      <c r="C1" s="17"/>
      <c r="D1" s="17"/>
      <c r="E1" s="17"/>
      <c r="F1" s="17"/>
      <c r="G1" s="17"/>
      <c r="H1" s="17"/>
      <c r="I1" s="17"/>
      <c r="J1" s="17"/>
      <c r="K1" s="17"/>
      <c r="L1" s="17"/>
      <c r="M1" s="17"/>
    </row>
    <row r="2" spans="1:15" ht="15.75" x14ac:dyDescent="0.25">
      <c r="A2" s="15" t="s">
        <v>53</v>
      </c>
      <c r="B2" s="15" t="s">
        <v>54</v>
      </c>
      <c r="C2" s="15"/>
      <c r="D2" s="15"/>
      <c r="E2" s="15"/>
      <c r="F2" s="15"/>
      <c r="G2" s="15"/>
      <c r="H2" s="15"/>
      <c r="I2" s="15"/>
      <c r="J2" s="15"/>
      <c r="K2" s="15"/>
      <c r="L2" s="15"/>
      <c r="M2" s="15"/>
      <c r="N2" s="14"/>
    </row>
    <row r="3" spans="1:15" ht="15.75" x14ac:dyDescent="0.25">
      <c r="A3" s="16" t="s">
        <v>56</v>
      </c>
      <c r="B3" s="6">
        <v>5000</v>
      </c>
      <c r="C3" s="6">
        <v>5200</v>
      </c>
      <c r="D3" s="6">
        <v>5400</v>
      </c>
      <c r="E3" s="6">
        <v>5600</v>
      </c>
      <c r="F3" s="6">
        <v>5800</v>
      </c>
      <c r="G3" s="6">
        <v>6000</v>
      </c>
      <c r="H3" s="6">
        <v>6200</v>
      </c>
      <c r="I3" s="6">
        <v>6400</v>
      </c>
      <c r="J3" s="6">
        <v>6600</v>
      </c>
      <c r="K3" s="6">
        <v>6800</v>
      </c>
      <c r="L3" s="6">
        <v>7000</v>
      </c>
      <c r="M3" s="6">
        <v>7200</v>
      </c>
      <c r="O3" s="21">
        <v>200</v>
      </c>
    </row>
    <row r="4" spans="1:15" ht="16.5" x14ac:dyDescent="0.3">
      <c r="A4" s="16" t="s">
        <v>57</v>
      </c>
      <c r="B4" s="6">
        <v>5200</v>
      </c>
      <c r="C4" s="6">
        <v>5400</v>
      </c>
      <c r="D4" s="6">
        <v>5600</v>
      </c>
      <c r="E4" s="6">
        <v>5800</v>
      </c>
      <c r="F4" s="6">
        <v>6000</v>
      </c>
      <c r="G4" s="6">
        <v>6200</v>
      </c>
      <c r="H4" s="6">
        <v>6400</v>
      </c>
      <c r="I4" s="6">
        <v>6600</v>
      </c>
      <c r="J4" s="6">
        <v>6800</v>
      </c>
      <c r="K4" s="6">
        <v>7000</v>
      </c>
      <c r="L4" s="6">
        <v>7200</v>
      </c>
      <c r="M4" s="6">
        <v>7400</v>
      </c>
      <c r="O4" s="20" t="s">
        <v>72</v>
      </c>
    </row>
    <row r="5" spans="1:15" ht="15.75" x14ac:dyDescent="0.25">
      <c r="A5" s="16" t="s">
        <v>58</v>
      </c>
      <c r="B5" s="6"/>
      <c r="C5" s="6"/>
      <c r="D5" s="6"/>
      <c r="E5" s="6"/>
      <c r="F5" s="6"/>
      <c r="G5" s="6"/>
      <c r="H5" s="6"/>
      <c r="I5" s="6"/>
      <c r="J5" s="6"/>
      <c r="K5" s="6"/>
      <c r="L5" s="6"/>
      <c r="M5" s="6"/>
    </row>
    <row r="6" spans="1:15" ht="15.75" x14ac:dyDescent="0.25">
      <c r="A6" s="16" t="s">
        <v>59</v>
      </c>
      <c r="B6" s="6"/>
      <c r="C6" s="6"/>
      <c r="D6" s="6"/>
      <c r="E6" s="6"/>
      <c r="F6" s="6"/>
      <c r="G6" s="6"/>
      <c r="H6" s="6"/>
      <c r="I6" s="6"/>
      <c r="J6" s="6"/>
      <c r="K6" s="6"/>
      <c r="L6" s="6"/>
      <c r="M6" s="6"/>
    </row>
    <row r="7" spans="1:15" ht="15.75" x14ac:dyDescent="0.25">
      <c r="A7" s="16" t="s">
        <v>60</v>
      </c>
      <c r="B7" s="6"/>
      <c r="C7" s="6"/>
      <c r="D7" s="6"/>
      <c r="E7" s="6"/>
      <c r="F7" s="6"/>
      <c r="G7" s="6"/>
      <c r="H7" s="6"/>
      <c r="I7" s="6"/>
      <c r="J7" s="6"/>
      <c r="K7" s="6"/>
      <c r="L7" s="6"/>
      <c r="M7" s="6"/>
    </row>
    <row r="8" spans="1:15" ht="15.75" x14ac:dyDescent="0.25">
      <c r="A8" s="16" t="s">
        <v>61</v>
      </c>
      <c r="B8" s="6"/>
      <c r="C8" s="6"/>
      <c r="D8" s="6"/>
      <c r="E8" s="6"/>
      <c r="F8" s="6"/>
      <c r="G8" s="6"/>
      <c r="H8" s="6"/>
      <c r="I8" s="6"/>
      <c r="J8" s="6"/>
      <c r="K8" s="6"/>
      <c r="L8" s="6"/>
      <c r="M8" s="6"/>
    </row>
    <row r="9" spans="1:15" ht="15.75" x14ac:dyDescent="0.25">
      <c r="A9" s="16" t="s">
        <v>62</v>
      </c>
      <c r="B9" s="6"/>
      <c r="C9" s="6"/>
      <c r="D9" s="6"/>
      <c r="E9" s="6"/>
      <c r="F9" s="6"/>
      <c r="G9" s="6"/>
      <c r="H9" s="6"/>
      <c r="I9" s="6"/>
      <c r="J9" s="6"/>
      <c r="K9" s="6"/>
      <c r="L9" s="6"/>
      <c r="M9" s="6"/>
    </row>
    <row r="10" spans="1:15" ht="15.75" x14ac:dyDescent="0.25">
      <c r="A10" s="16" t="s">
        <v>63</v>
      </c>
      <c r="B10" s="6"/>
      <c r="C10" s="6"/>
      <c r="D10" s="6"/>
      <c r="E10" s="6"/>
      <c r="F10" s="6"/>
      <c r="G10" s="6"/>
      <c r="H10" s="6"/>
      <c r="I10" s="6"/>
      <c r="J10" s="6"/>
      <c r="K10" s="6"/>
      <c r="L10" s="6"/>
      <c r="M10" s="6"/>
    </row>
    <row r="11" spans="1:15" ht="15.75" x14ac:dyDescent="0.25">
      <c r="A11" s="16" t="s">
        <v>64</v>
      </c>
      <c r="B11" s="6"/>
      <c r="C11" s="6"/>
      <c r="D11" s="6"/>
      <c r="E11" s="6"/>
      <c r="F11" s="6"/>
      <c r="G11" s="6"/>
      <c r="H11" s="6"/>
      <c r="I11" s="6"/>
      <c r="J11" s="6"/>
      <c r="K11" s="6"/>
      <c r="L11" s="6"/>
      <c r="M11" s="6"/>
    </row>
    <row r="12" spans="1:15" ht="15.75" x14ac:dyDescent="0.25">
      <c r="A12" s="16" t="s">
        <v>65</v>
      </c>
      <c r="B12" s="6"/>
      <c r="C12" s="6"/>
      <c r="D12" s="6"/>
      <c r="E12" s="6"/>
      <c r="F12" s="6"/>
      <c r="G12" s="6"/>
      <c r="H12" s="6"/>
      <c r="I12" s="6"/>
      <c r="J12" s="6"/>
      <c r="K12" s="6"/>
      <c r="L12" s="6"/>
      <c r="M12" s="6"/>
    </row>
    <row r="13" spans="1:15" ht="15.75" x14ac:dyDescent="0.25">
      <c r="A13" s="16" t="s">
        <v>66</v>
      </c>
      <c r="B13" s="6"/>
      <c r="C13" s="6"/>
      <c r="D13" s="6"/>
      <c r="E13" s="6"/>
      <c r="F13" s="6"/>
      <c r="G13" s="6"/>
      <c r="H13" s="6"/>
      <c r="I13" s="6"/>
      <c r="J13" s="6"/>
      <c r="K13" s="6"/>
      <c r="L13" s="6"/>
      <c r="M13" s="6"/>
    </row>
    <row r="14" spans="1:15" ht="15.75" x14ac:dyDescent="0.25">
      <c r="A14" s="16" t="s">
        <v>67</v>
      </c>
      <c r="B14" s="6"/>
      <c r="C14" s="6"/>
      <c r="D14" s="6"/>
      <c r="E14" s="6"/>
      <c r="F14" s="6"/>
      <c r="G14" s="6"/>
      <c r="H14" s="6"/>
      <c r="I14" s="6"/>
      <c r="J14" s="6"/>
      <c r="K14" s="6"/>
      <c r="L14" s="6"/>
      <c r="M14" s="6"/>
    </row>
    <row r="15" spans="1:15" ht="15.75" x14ac:dyDescent="0.25">
      <c r="A15" s="18"/>
      <c r="B15" s="19"/>
      <c r="C15" s="19"/>
      <c r="D15" s="19"/>
      <c r="E15" s="19"/>
      <c r="F15" s="19"/>
      <c r="G15" s="19"/>
      <c r="H15" s="19"/>
      <c r="I15" s="19"/>
      <c r="J15" s="19"/>
      <c r="K15" s="19"/>
      <c r="L15" s="19"/>
      <c r="M15" s="19"/>
    </row>
    <row r="16" spans="1:15" ht="15.75" x14ac:dyDescent="0.25">
      <c r="A16" s="15" t="s">
        <v>68</v>
      </c>
      <c r="B16" s="54">
        <f>SUM(B3:B14)</f>
        <v>10200</v>
      </c>
      <c r="C16" s="54"/>
      <c r="D16" s="54"/>
      <c r="E16" s="54"/>
      <c r="F16" s="54"/>
      <c r="G16" s="54"/>
      <c r="H16" s="54"/>
      <c r="I16" s="54"/>
      <c r="J16" s="54"/>
      <c r="K16" s="54"/>
      <c r="L16" s="54"/>
      <c r="M16" s="54"/>
    </row>
    <row r="17" spans="1:13" ht="15.75" x14ac:dyDescent="0.25">
      <c r="A17" s="15" t="s">
        <v>51</v>
      </c>
      <c r="B17" s="54">
        <f>AVERAGE(B3:B14)</f>
        <v>5100</v>
      </c>
      <c r="C17" s="54"/>
      <c r="D17" s="54"/>
      <c r="E17" s="54"/>
      <c r="F17" s="54"/>
      <c r="G17" s="54"/>
      <c r="H17" s="54"/>
      <c r="I17" s="54"/>
      <c r="J17" s="54"/>
      <c r="K17" s="54"/>
      <c r="L17" s="54"/>
      <c r="M17" s="54"/>
    </row>
    <row r="18" spans="1:13" ht="15.75" x14ac:dyDescent="0.25">
      <c r="A18" s="15" t="s">
        <v>69</v>
      </c>
      <c r="B18" s="54">
        <f>MIN(B3:B14)</f>
        <v>5000</v>
      </c>
      <c r="C18" s="54"/>
      <c r="D18" s="54"/>
      <c r="E18" s="54"/>
      <c r="F18" s="54"/>
      <c r="G18" s="54"/>
      <c r="H18" s="54"/>
      <c r="I18" s="54"/>
      <c r="J18" s="54"/>
      <c r="K18" s="54"/>
      <c r="L18" s="54"/>
      <c r="M18" s="54"/>
    </row>
    <row r="19" spans="1:13" ht="15.75" x14ac:dyDescent="0.25">
      <c r="A19" s="15" t="s">
        <v>70</v>
      </c>
      <c r="B19" s="54">
        <f>MAX(B3:B14)</f>
        <v>5200</v>
      </c>
      <c r="C19" s="54"/>
      <c r="D19" s="54"/>
      <c r="E19" s="54"/>
      <c r="F19" s="54"/>
      <c r="G19" s="54"/>
      <c r="H19" s="54"/>
      <c r="I19" s="54"/>
      <c r="J19" s="54"/>
      <c r="K19" s="54"/>
      <c r="L19" s="54"/>
      <c r="M19" s="54"/>
    </row>
    <row r="20" spans="1:13" ht="15.75" x14ac:dyDescent="0.25">
      <c r="A20" s="15" t="s">
        <v>71</v>
      </c>
      <c r="B20" s="21">
        <f>COUNT(B3:B14)</f>
        <v>2</v>
      </c>
      <c r="C20" s="21"/>
      <c r="D20" s="21"/>
      <c r="E20" s="21"/>
      <c r="F20" s="21"/>
      <c r="G20" s="21"/>
      <c r="H20" s="21"/>
      <c r="I20" s="21"/>
      <c r="J20" s="21"/>
      <c r="K20" s="21"/>
      <c r="L20" s="21"/>
      <c r="M20" s="21"/>
    </row>
  </sheetData>
  <phoneticPr fontId="7"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1017B-483C-4053-955B-FA0351BB5124}">
  <dimension ref="E11:N12"/>
  <sheetViews>
    <sheetView showGridLines="0" workbookViewId="0">
      <selection activeCell="D2" sqref="D2"/>
    </sheetView>
  </sheetViews>
  <sheetFormatPr defaultColWidth="9.140625" defaultRowHeight="15" x14ac:dyDescent="0.25"/>
  <cols>
    <col min="1" max="16384" width="9.140625" style="1"/>
  </cols>
  <sheetData>
    <row r="11" spans="5:14" x14ac:dyDescent="0.25">
      <c r="E11"/>
    </row>
    <row r="12" spans="5:14" x14ac:dyDescent="0.25">
      <c r="N12" s="2" t="s">
        <v>0</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9D0D2-5AF9-436C-9942-E32FFDE4F3C7}">
  <dimension ref="A1:S1001"/>
  <sheetViews>
    <sheetView showGridLines="0" workbookViewId="0">
      <selection activeCell="E25" sqref="E25"/>
    </sheetView>
  </sheetViews>
  <sheetFormatPr defaultRowHeight="15" x14ac:dyDescent="0.25"/>
  <cols>
    <col min="15" max="15" width="15.28515625" customWidth="1"/>
  </cols>
  <sheetData>
    <row r="1" spans="1:19" x14ac:dyDescent="0.25">
      <c r="A1" t="s">
        <v>92</v>
      </c>
      <c r="B1" t="s">
        <v>54</v>
      </c>
      <c r="C1" t="s">
        <v>93</v>
      </c>
      <c r="D1" t="s">
        <v>94</v>
      </c>
      <c r="E1" t="s">
        <v>95</v>
      </c>
      <c r="F1" t="s">
        <v>96</v>
      </c>
      <c r="G1" t="s">
        <v>97</v>
      </c>
      <c r="H1" t="s">
        <v>98</v>
      </c>
      <c r="I1" t="s">
        <v>99</v>
      </c>
      <c r="J1" t="s">
        <v>100</v>
      </c>
      <c r="K1" t="s">
        <v>101</v>
      </c>
      <c r="L1" t="s">
        <v>102</v>
      </c>
      <c r="M1" t="s">
        <v>103</v>
      </c>
      <c r="O1" s="22" t="s">
        <v>73</v>
      </c>
      <c r="P1" s="57" t="s">
        <v>104</v>
      </c>
      <c r="Q1" s="57"/>
      <c r="R1" s="57"/>
      <c r="S1" s="57"/>
    </row>
    <row r="2" spans="1:19" x14ac:dyDescent="0.25">
      <c r="A2" t="s">
        <v>105</v>
      </c>
      <c r="B2">
        <v>125</v>
      </c>
      <c r="C2">
        <v>130</v>
      </c>
      <c r="D2">
        <v>135</v>
      </c>
      <c r="E2">
        <v>140</v>
      </c>
      <c r="F2">
        <v>145</v>
      </c>
      <c r="G2">
        <v>150</v>
      </c>
      <c r="H2">
        <v>155</v>
      </c>
      <c r="I2">
        <v>160</v>
      </c>
      <c r="J2">
        <v>165</v>
      </c>
      <c r="K2">
        <v>170</v>
      </c>
      <c r="L2">
        <v>175</v>
      </c>
      <c r="M2">
        <v>180</v>
      </c>
    </row>
    <row r="3" spans="1:19" x14ac:dyDescent="0.25">
      <c r="A3" t="s">
        <v>106</v>
      </c>
      <c r="B3">
        <v>130</v>
      </c>
      <c r="C3">
        <v>135</v>
      </c>
      <c r="D3">
        <v>140</v>
      </c>
      <c r="E3">
        <v>145</v>
      </c>
      <c r="F3">
        <v>150</v>
      </c>
      <c r="G3">
        <v>155</v>
      </c>
      <c r="H3">
        <v>160</v>
      </c>
      <c r="I3">
        <v>165</v>
      </c>
      <c r="J3">
        <v>170</v>
      </c>
      <c r="K3">
        <v>175</v>
      </c>
      <c r="L3">
        <v>180</v>
      </c>
      <c r="M3">
        <v>185</v>
      </c>
    </row>
    <row r="4" spans="1:19" x14ac:dyDescent="0.25">
      <c r="A4" t="s">
        <v>107</v>
      </c>
      <c r="B4">
        <v>135</v>
      </c>
      <c r="C4">
        <v>140</v>
      </c>
      <c r="D4">
        <v>145</v>
      </c>
      <c r="E4">
        <v>150</v>
      </c>
      <c r="F4">
        <v>155</v>
      </c>
      <c r="G4">
        <v>160</v>
      </c>
      <c r="H4">
        <v>165</v>
      </c>
      <c r="I4">
        <v>170</v>
      </c>
      <c r="J4">
        <v>175</v>
      </c>
      <c r="K4">
        <v>180</v>
      </c>
      <c r="L4">
        <v>185</v>
      </c>
      <c r="M4">
        <v>190</v>
      </c>
    </row>
    <row r="5" spans="1:19" x14ac:dyDescent="0.25">
      <c r="A5" t="s">
        <v>108</v>
      </c>
      <c r="B5">
        <v>140</v>
      </c>
      <c r="C5">
        <v>145</v>
      </c>
      <c r="D5">
        <v>150</v>
      </c>
      <c r="E5">
        <v>155</v>
      </c>
      <c r="F5">
        <v>160</v>
      </c>
      <c r="G5">
        <v>165</v>
      </c>
      <c r="H5">
        <v>170</v>
      </c>
      <c r="I5">
        <v>175</v>
      </c>
      <c r="J5">
        <v>180</v>
      </c>
      <c r="K5">
        <v>185</v>
      </c>
      <c r="L5">
        <v>190</v>
      </c>
      <c r="M5">
        <v>195</v>
      </c>
    </row>
    <row r="6" spans="1:19" x14ac:dyDescent="0.25">
      <c r="A6" t="s">
        <v>109</v>
      </c>
      <c r="B6">
        <v>145</v>
      </c>
      <c r="C6">
        <v>150</v>
      </c>
      <c r="D6">
        <v>155</v>
      </c>
      <c r="E6">
        <v>160</v>
      </c>
      <c r="F6">
        <v>165</v>
      </c>
      <c r="G6">
        <v>170</v>
      </c>
      <c r="H6">
        <v>175</v>
      </c>
      <c r="I6">
        <v>180</v>
      </c>
      <c r="J6">
        <v>185</v>
      </c>
      <c r="K6">
        <v>190</v>
      </c>
      <c r="L6">
        <v>195</v>
      </c>
      <c r="M6">
        <v>200</v>
      </c>
    </row>
    <row r="7" spans="1:19" x14ac:dyDescent="0.25">
      <c r="A7" t="s">
        <v>110</v>
      </c>
      <c r="B7">
        <v>150</v>
      </c>
      <c r="C7">
        <v>155</v>
      </c>
      <c r="D7">
        <v>160</v>
      </c>
      <c r="E7">
        <v>165</v>
      </c>
      <c r="F7">
        <v>170</v>
      </c>
      <c r="G7">
        <v>175</v>
      </c>
      <c r="H7">
        <v>180</v>
      </c>
      <c r="I7">
        <v>185</v>
      </c>
      <c r="J7">
        <v>190</v>
      </c>
      <c r="K7">
        <v>195</v>
      </c>
      <c r="L7">
        <v>200</v>
      </c>
      <c r="M7">
        <v>205</v>
      </c>
    </row>
    <row r="8" spans="1:19" x14ac:dyDescent="0.25">
      <c r="A8" t="s">
        <v>111</v>
      </c>
      <c r="B8">
        <v>155</v>
      </c>
      <c r="C8">
        <v>160</v>
      </c>
      <c r="D8">
        <v>165</v>
      </c>
      <c r="E8">
        <v>170</v>
      </c>
      <c r="F8">
        <v>175</v>
      </c>
      <c r="G8">
        <v>180</v>
      </c>
      <c r="H8">
        <v>185</v>
      </c>
      <c r="I8">
        <v>190</v>
      </c>
      <c r="J8">
        <v>195</v>
      </c>
      <c r="K8">
        <v>200</v>
      </c>
      <c r="L8">
        <v>205</v>
      </c>
      <c r="M8">
        <v>210</v>
      </c>
    </row>
    <row r="9" spans="1:19" x14ac:dyDescent="0.25">
      <c r="A9" t="s">
        <v>112</v>
      </c>
      <c r="B9">
        <v>160</v>
      </c>
      <c r="C9">
        <v>165</v>
      </c>
      <c r="D9">
        <v>170</v>
      </c>
      <c r="E9">
        <v>175</v>
      </c>
      <c r="F9">
        <v>180</v>
      </c>
      <c r="G9">
        <v>185</v>
      </c>
      <c r="H9">
        <v>190</v>
      </c>
      <c r="I9">
        <v>195</v>
      </c>
      <c r="J9">
        <v>200</v>
      </c>
      <c r="K9">
        <v>205</v>
      </c>
      <c r="L9">
        <v>210</v>
      </c>
      <c r="M9">
        <v>215</v>
      </c>
    </row>
    <row r="10" spans="1:19" x14ac:dyDescent="0.25">
      <c r="A10" t="s">
        <v>113</v>
      </c>
      <c r="B10">
        <v>165</v>
      </c>
      <c r="C10">
        <v>170</v>
      </c>
      <c r="D10">
        <v>175</v>
      </c>
      <c r="E10">
        <v>180</v>
      </c>
      <c r="F10">
        <v>185</v>
      </c>
      <c r="G10">
        <v>190</v>
      </c>
      <c r="H10">
        <v>195</v>
      </c>
      <c r="I10">
        <v>200</v>
      </c>
      <c r="J10">
        <v>205</v>
      </c>
      <c r="K10">
        <v>210</v>
      </c>
      <c r="L10">
        <v>215</v>
      </c>
      <c r="M10">
        <v>220</v>
      </c>
    </row>
    <row r="11" spans="1:19" x14ac:dyDescent="0.25">
      <c r="A11" t="s">
        <v>114</v>
      </c>
      <c r="B11">
        <v>170</v>
      </c>
      <c r="C11">
        <v>175</v>
      </c>
      <c r="D11">
        <v>180</v>
      </c>
      <c r="E11">
        <v>185</v>
      </c>
      <c r="F11">
        <v>190</v>
      </c>
      <c r="G11">
        <v>195</v>
      </c>
      <c r="H11">
        <v>200</v>
      </c>
      <c r="I11">
        <v>205</v>
      </c>
      <c r="J11">
        <v>210</v>
      </c>
      <c r="K11">
        <v>215</v>
      </c>
      <c r="L11">
        <v>220</v>
      </c>
      <c r="M11">
        <v>225</v>
      </c>
    </row>
    <row r="12" spans="1:19" x14ac:dyDescent="0.25">
      <c r="A12" t="s">
        <v>115</v>
      </c>
      <c r="B12">
        <v>175</v>
      </c>
      <c r="C12">
        <v>180</v>
      </c>
      <c r="D12">
        <v>185</v>
      </c>
      <c r="E12">
        <v>190</v>
      </c>
      <c r="F12">
        <v>195</v>
      </c>
      <c r="G12">
        <v>200</v>
      </c>
      <c r="H12">
        <v>205</v>
      </c>
      <c r="I12">
        <v>210</v>
      </c>
      <c r="J12">
        <v>215</v>
      </c>
      <c r="K12">
        <v>220</v>
      </c>
      <c r="L12">
        <v>225</v>
      </c>
      <c r="M12">
        <v>230</v>
      </c>
    </row>
    <row r="13" spans="1:19" x14ac:dyDescent="0.25">
      <c r="A13" t="s">
        <v>116</v>
      </c>
      <c r="B13">
        <v>180</v>
      </c>
      <c r="C13">
        <v>185</v>
      </c>
      <c r="D13">
        <v>190</v>
      </c>
      <c r="E13">
        <v>195</v>
      </c>
      <c r="F13">
        <v>200</v>
      </c>
      <c r="G13">
        <v>205</v>
      </c>
      <c r="H13">
        <v>210</v>
      </c>
      <c r="I13">
        <v>215</v>
      </c>
      <c r="J13">
        <v>220</v>
      </c>
      <c r="K13">
        <v>225</v>
      </c>
      <c r="L13">
        <v>230</v>
      </c>
      <c r="M13">
        <v>235</v>
      </c>
    </row>
    <row r="14" spans="1:19" x14ac:dyDescent="0.25">
      <c r="A14" t="s">
        <v>117</v>
      </c>
      <c r="B14">
        <v>185</v>
      </c>
      <c r="C14">
        <v>190</v>
      </c>
      <c r="D14">
        <v>195</v>
      </c>
      <c r="E14">
        <v>200</v>
      </c>
      <c r="F14">
        <v>205</v>
      </c>
      <c r="G14">
        <v>210</v>
      </c>
      <c r="H14">
        <v>215</v>
      </c>
      <c r="I14">
        <v>220</v>
      </c>
      <c r="J14">
        <v>225</v>
      </c>
      <c r="K14">
        <v>230</v>
      </c>
      <c r="L14">
        <v>235</v>
      </c>
      <c r="M14">
        <v>240</v>
      </c>
    </row>
    <row r="15" spans="1:19" x14ac:dyDescent="0.25">
      <c r="A15" t="s">
        <v>118</v>
      </c>
      <c r="B15">
        <v>190</v>
      </c>
      <c r="C15">
        <v>195</v>
      </c>
      <c r="D15">
        <v>200</v>
      </c>
      <c r="E15">
        <v>205</v>
      </c>
      <c r="F15">
        <v>210</v>
      </c>
      <c r="G15">
        <v>215</v>
      </c>
      <c r="H15">
        <v>220</v>
      </c>
      <c r="I15">
        <v>225</v>
      </c>
      <c r="J15">
        <v>230</v>
      </c>
      <c r="K15">
        <v>235</v>
      </c>
      <c r="L15">
        <v>240</v>
      </c>
      <c r="M15">
        <v>245</v>
      </c>
    </row>
    <row r="16" spans="1:19" x14ac:dyDescent="0.25">
      <c r="A16" t="s">
        <v>119</v>
      </c>
      <c r="B16">
        <v>195</v>
      </c>
      <c r="C16">
        <v>200</v>
      </c>
      <c r="D16">
        <v>205</v>
      </c>
      <c r="E16">
        <v>210</v>
      </c>
      <c r="F16">
        <v>215</v>
      </c>
      <c r="G16">
        <v>220</v>
      </c>
      <c r="H16">
        <v>225</v>
      </c>
      <c r="I16">
        <v>230</v>
      </c>
      <c r="J16">
        <v>235</v>
      </c>
      <c r="K16">
        <v>240</v>
      </c>
      <c r="L16">
        <v>245</v>
      </c>
      <c r="M16">
        <v>250</v>
      </c>
    </row>
    <row r="17" spans="1:13" x14ac:dyDescent="0.25">
      <c r="A17" t="s">
        <v>120</v>
      </c>
      <c r="B17">
        <v>200</v>
      </c>
      <c r="C17">
        <v>205</v>
      </c>
      <c r="D17">
        <v>210</v>
      </c>
      <c r="E17">
        <v>215</v>
      </c>
      <c r="F17">
        <v>220</v>
      </c>
      <c r="G17">
        <v>225</v>
      </c>
      <c r="H17">
        <v>230</v>
      </c>
      <c r="I17">
        <v>235</v>
      </c>
      <c r="J17">
        <v>240</v>
      </c>
      <c r="K17">
        <v>245</v>
      </c>
      <c r="L17">
        <v>250</v>
      </c>
      <c r="M17">
        <v>255</v>
      </c>
    </row>
    <row r="18" spans="1:13" x14ac:dyDescent="0.25">
      <c r="A18" t="s">
        <v>121</v>
      </c>
      <c r="B18">
        <v>205</v>
      </c>
      <c r="C18">
        <v>210</v>
      </c>
      <c r="D18">
        <v>215</v>
      </c>
      <c r="E18">
        <v>220</v>
      </c>
      <c r="F18">
        <v>225</v>
      </c>
      <c r="G18">
        <v>230</v>
      </c>
      <c r="H18">
        <v>235</v>
      </c>
      <c r="I18">
        <v>240</v>
      </c>
      <c r="J18">
        <v>245</v>
      </c>
      <c r="K18">
        <v>250</v>
      </c>
      <c r="L18">
        <v>255</v>
      </c>
      <c r="M18">
        <v>260</v>
      </c>
    </row>
    <row r="19" spans="1:13" x14ac:dyDescent="0.25">
      <c r="A19" t="s">
        <v>122</v>
      </c>
      <c r="B19">
        <v>210</v>
      </c>
      <c r="C19">
        <v>215</v>
      </c>
      <c r="D19">
        <v>220</v>
      </c>
      <c r="E19">
        <v>225</v>
      </c>
      <c r="F19">
        <v>230</v>
      </c>
      <c r="G19">
        <v>235</v>
      </c>
      <c r="H19">
        <v>240</v>
      </c>
      <c r="I19">
        <v>245</v>
      </c>
      <c r="J19">
        <v>250</v>
      </c>
      <c r="K19">
        <v>255</v>
      </c>
      <c r="L19">
        <v>260</v>
      </c>
      <c r="M19">
        <v>265</v>
      </c>
    </row>
    <row r="20" spans="1:13" x14ac:dyDescent="0.25">
      <c r="A20" t="s">
        <v>123</v>
      </c>
      <c r="B20">
        <v>215</v>
      </c>
      <c r="C20">
        <v>220</v>
      </c>
      <c r="D20">
        <v>225</v>
      </c>
      <c r="E20">
        <v>230</v>
      </c>
      <c r="F20">
        <v>235</v>
      </c>
      <c r="G20">
        <v>240</v>
      </c>
      <c r="H20">
        <v>245</v>
      </c>
      <c r="I20">
        <v>250</v>
      </c>
      <c r="J20">
        <v>255</v>
      </c>
      <c r="K20">
        <v>260</v>
      </c>
      <c r="L20">
        <v>265</v>
      </c>
      <c r="M20">
        <v>270</v>
      </c>
    </row>
    <row r="21" spans="1:13" x14ac:dyDescent="0.25">
      <c r="A21" t="s">
        <v>124</v>
      </c>
      <c r="B21">
        <v>220</v>
      </c>
      <c r="C21">
        <v>225</v>
      </c>
      <c r="D21">
        <v>230</v>
      </c>
      <c r="E21">
        <v>235</v>
      </c>
      <c r="F21">
        <v>240</v>
      </c>
      <c r="G21">
        <v>245</v>
      </c>
      <c r="H21">
        <v>250</v>
      </c>
      <c r="I21">
        <v>255</v>
      </c>
      <c r="J21">
        <v>260</v>
      </c>
      <c r="K21">
        <v>265</v>
      </c>
      <c r="L21">
        <v>270</v>
      </c>
      <c r="M21">
        <v>275</v>
      </c>
    </row>
    <row r="22" spans="1:13" x14ac:dyDescent="0.25">
      <c r="A22" t="s">
        <v>125</v>
      </c>
      <c r="B22">
        <v>225</v>
      </c>
      <c r="C22">
        <v>230</v>
      </c>
      <c r="D22">
        <v>235</v>
      </c>
      <c r="E22">
        <v>240</v>
      </c>
      <c r="F22">
        <v>245</v>
      </c>
      <c r="G22">
        <v>250</v>
      </c>
      <c r="H22">
        <v>255</v>
      </c>
      <c r="I22">
        <v>260</v>
      </c>
      <c r="J22">
        <v>265</v>
      </c>
      <c r="K22">
        <v>270</v>
      </c>
      <c r="L22">
        <v>275</v>
      </c>
      <c r="M22">
        <v>280</v>
      </c>
    </row>
    <row r="23" spans="1:13" x14ac:dyDescent="0.25">
      <c r="A23" t="s">
        <v>126</v>
      </c>
      <c r="B23">
        <v>230</v>
      </c>
      <c r="C23">
        <v>235</v>
      </c>
      <c r="D23">
        <v>240</v>
      </c>
      <c r="E23">
        <v>245</v>
      </c>
      <c r="F23">
        <v>250</v>
      </c>
      <c r="G23">
        <v>255</v>
      </c>
      <c r="H23">
        <v>260</v>
      </c>
      <c r="I23">
        <v>265</v>
      </c>
      <c r="J23">
        <v>270</v>
      </c>
      <c r="K23">
        <v>275</v>
      </c>
      <c r="L23">
        <v>280</v>
      </c>
      <c r="M23">
        <v>285</v>
      </c>
    </row>
    <row r="24" spans="1:13" x14ac:dyDescent="0.25">
      <c r="A24" t="s">
        <v>127</v>
      </c>
      <c r="B24">
        <v>235</v>
      </c>
      <c r="C24">
        <v>240</v>
      </c>
      <c r="D24">
        <v>245</v>
      </c>
      <c r="E24">
        <v>250</v>
      </c>
      <c r="F24">
        <v>255</v>
      </c>
      <c r="G24">
        <v>260</v>
      </c>
      <c r="H24">
        <v>265</v>
      </c>
      <c r="I24">
        <v>270</v>
      </c>
      <c r="J24">
        <v>275</v>
      </c>
      <c r="K24">
        <v>280</v>
      </c>
      <c r="L24">
        <v>285</v>
      </c>
      <c r="M24">
        <v>290</v>
      </c>
    </row>
    <row r="25" spans="1:13" x14ac:dyDescent="0.25">
      <c r="A25" t="s">
        <v>128</v>
      </c>
      <c r="B25">
        <v>240</v>
      </c>
      <c r="C25">
        <v>245</v>
      </c>
      <c r="D25">
        <v>250</v>
      </c>
      <c r="E25">
        <v>255</v>
      </c>
      <c r="F25">
        <v>260</v>
      </c>
      <c r="G25">
        <v>265</v>
      </c>
      <c r="H25">
        <v>270</v>
      </c>
      <c r="I25">
        <v>275</v>
      </c>
      <c r="J25">
        <v>280</v>
      </c>
      <c r="K25">
        <v>285</v>
      </c>
      <c r="L25">
        <v>290</v>
      </c>
      <c r="M25">
        <v>295</v>
      </c>
    </row>
    <row r="26" spans="1:13" x14ac:dyDescent="0.25">
      <c r="A26" t="s">
        <v>129</v>
      </c>
      <c r="B26">
        <v>245</v>
      </c>
      <c r="C26">
        <v>250</v>
      </c>
      <c r="D26">
        <v>255</v>
      </c>
      <c r="E26">
        <v>260</v>
      </c>
      <c r="F26">
        <v>265</v>
      </c>
      <c r="G26">
        <v>270</v>
      </c>
      <c r="H26">
        <v>275</v>
      </c>
      <c r="I26">
        <v>280</v>
      </c>
      <c r="J26">
        <v>285</v>
      </c>
      <c r="K26">
        <v>290</v>
      </c>
      <c r="L26">
        <v>295</v>
      </c>
      <c r="M26">
        <v>300</v>
      </c>
    </row>
    <row r="27" spans="1:13" x14ac:dyDescent="0.25">
      <c r="A27" t="s">
        <v>130</v>
      </c>
      <c r="B27">
        <v>250</v>
      </c>
      <c r="C27">
        <v>255</v>
      </c>
      <c r="D27">
        <v>260</v>
      </c>
      <c r="E27">
        <v>265</v>
      </c>
      <c r="F27">
        <v>270</v>
      </c>
      <c r="G27">
        <v>275</v>
      </c>
      <c r="H27">
        <v>280</v>
      </c>
      <c r="I27">
        <v>285</v>
      </c>
      <c r="J27">
        <v>290</v>
      </c>
      <c r="K27">
        <v>295</v>
      </c>
      <c r="L27">
        <v>300</v>
      </c>
      <c r="M27">
        <v>305</v>
      </c>
    </row>
    <row r="28" spans="1:13" x14ac:dyDescent="0.25">
      <c r="A28" t="s">
        <v>131</v>
      </c>
      <c r="B28">
        <v>255</v>
      </c>
      <c r="C28">
        <v>260</v>
      </c>
      <c r="D28">
        <v>265</v>
      </c>
      <c r="E28">
        <v>270</v>
      </c>
      <c r="F28">
        <v>275</v>
      </c>
      <c r="G28">
        <v>280</v>
      </c>
      <c r="H28">
        <v>285</v>
      </c>
      <c r="I28">
        <v>290</v>
      </c>
      <c r="J28">
        <v>295</v>
      </c>
      <c r="K28">
        <v>300</v>
      </c>
      <c r="L28">
        <v>305</v>
      </c>
      <c r="M28">
        <v>310</v>
      </c>
    </row>
    <row r="29" spans="1:13" x14ac:dyDescent="0.25">
      <c r="A29" t="s">
        <v>132</v>
      </c>
      <c r="B29">
        <v>260</v>
      </c>
      <c r="C29">
        <v>265</v>
      </c>
      <c r="D29">
        <v>270</v>
      </c>
      <c r="E29">
        <v>275</v>
      </c>
      <c r="F29">
        <v>280</v>
      </c>
      <c r="G29">
        <v>285</v>
      </c>
      <c r="H29">
        <v>290</v>
      </c>
      <c r="I29">
        <v>295</v>
      </c>
      <c r="J29">
        <v>300</v>
      </c>
      <c r="K29">
        <v>305</v>
      </c>
      <c r="L29">
        <v>310</v>
      </c>
      <c r="M29">
        <v>315</v>
      </c>
    </row>
    <row r="30" spans="1:13" x14ac:dyDescent="0.25">
      <c r="A30" t="s">
        <v>133</v>
      </c>
      <c r="B30">
        <v>265</v>
      </c>
      <c r="C30">
        <v>270</v>
      </c>
      <c r="D30">
        <v>275</v>
      </c>
      <c r="E30">
        <v>280</v>
      </c>
      <c r="F30">
        <v>285</v>
      </c>
      <c r="G30">
        <v>290</v>
      </c>
      <c r="H30">
        <v>295</v>
      </c>
      <c r="I30">
        <v>300</v>
      </c>
      <c r="J30">
        <v>305</v>
      </c>
      <c r="K30">
        <v>310</v>
      </c>
      <c r="L30">
        <v>315</v>
      </c>
      <c r="M30">
        <v>320</v>
      </c>
    </row>
    <row r="31" spans="1:13" x14ac:dyDescent="0.25">
      <c r="A31" t="s">
        <v>134</v>
      </c>
      <c r="B31">
        <v>270</v>
      </c>
      <c r="C31">
        <v>275</v>
      </c>
      <c r="D31">
        <v>280</v>
      </c>
      <c r="E31">
        <v>285</v>
      </c>
      <c r="F31">
        <v>290</v>
      </c>
      <c r="G31">
        <v>295</v>
      </c>
      <c r="H31">
        <v>300</v>
      </c>
      <c r="I31">
        <v>305</v>
      </c>
      <c r="J31">
        <v>310</v>
      </c>
      <c r="K31">
        <v>315</v>
      </c>
      <c r="L31">
        <v>320</v>
      </c>
      <c r="M31">
        <v>325</v>
      </c>
    </row>
    <row r="32" spans="1:13" x14ac:dyDescent="0.25">
      <c r="A32" t="s">
        <v>135</v>
      </c>
      <c r="B32">
        <v>275</v>
      </c>
      <c r="C32">
        <v>280</v>
      </c>
      <c r="D32">
        <v>285</v>
      </c>
      <c r="E32">
        <v>290</v>
      </c>
      <c r="F32">
        <v>295</v>
      </c>
      <c r="G32">
        <v>300</v>
      </c>
      <c r="H32">
        <v>305</v>
      </c>
      <c r="I32">
        <v>310</v>
      </c>
      <c r="J32">
        <v>315</v>
      </c>
      <c r="K32">
        <v>320</v>
      </c>
      <c r="L32">
        <v>325</v>
      </c>
      <c r="M32">
        <v>330</v>
      </c>
    </row>
    <row r="33" spans="1:13" x14ac:dyDescent="0.25">
      <c r="A33" t="s">
        <v>136</v>
      </c>
      <c r="B33">
        <v>280</v>
      </c>
      <c r="C33">
        <v>285</v>
      </c>
      <c r="D33">
        <v>290</v>
      </c>
      <c r="E33">
        <v>295</v>
      </c>
      <c r="F33">
        <v>300</v>
      </c>
      <c r="G33">
        <v>305</v>
      </c>
      <c r="H33">
        <v>310</v>
      </c>
      <c r="I33">
        <v>315</v>
      </c>
      <c r="J33">
        <v>320</v>
      </c>
      <c r="K33">
        <v>325</v>
      </c>
      <c r="L33">
        <v>330</v>
      </c>
      <c r="M33">
        <v>335</v>
      </c>
    </row>
    <row r="34" spans="1:13" x14ac:dyDescent="0.25">
      <c r="A34" t="s">
        <v>137</v>
      </c>
      <c r="B34">
        <v>285</v>
      </c>
      <c r="C34">
        <v>290</v>
      </c>
      <c r="D34">
        <v>295</v>
      </c>
      <c r="E34">
        <v>300</v>
      </c>
      <c r="F34">
        <v>305</v>
      </c>
      <c r="G34">
        <v>310</v>
      </c>
      <c r="H34">
        <v>315</v>
      </c>
      <c r="I34">
        <v>320</v>
      </c>
      <c r="J34">
        <v>325</v>
      </c>
      <c r="K34">
        <v>330</v>
      </c>
      <c r="L34">
        <v>335</v>
      </c>
      <c r="M34">
        <v>340</v>
      </c>
    </row>
    <row r="35" spans="1:13" x14ac:dyDescent="0.25">
      <c r="A35" t="s">
        <v>138</v>
      </c>
      <c r="B35">
        <v>290</v>
      </c>
      <c r="C35">
        <v>295</v>
      </c>
      <c r="D35">
        <v>300</v>
      </c>
      <c r="E35">
        <v>305</v>
      </c>
      <c r="F35">
        <v>310</v>
      </c>
      <c r="G35">
        <v>315</v>
      </c>
      <c r="H35">
        <v>320</v>
      </c>
      <c r="I35">
        <v>325</v>
      </c>
      <c r="J35">
        <v>330</v>
      </c>
      <c r="K35">
        <v>335</v>
      </c>
      <c r="L35">
        <v>340</v>
      </c>
      <c r="M35">
        <v>345</v>
      </c>
    </row>
    <row r="36" spans="1:13" x14ac:dyDescent="0.25">
      <c r="A36" t="s">
        <v>139</v>
      </c>
      <c r="B36">
        <v>295</v>
      </c>
      <c r="C36">
        <v>300</v>
      </c>
      <c r="D36">
        <v>305</v>
      </c>
      <c r="E36">
        <v>310</v>
      </c>
      <c r="F36">
        <v>315</v>
      </c>
      <c r="G36">
        <v>320</v>
      </c>
      <c r="H36">
        <v>325</v>
      </c>
      <c r="I36">
        <v>330</v>
      </c>
      <c r="J36">
        <v>335</v>
      </c>
      <c r="K36">
        <v>340</v>
      </c>
      <c r="L36">
        <v>345</v>
      </c>
      <c r="M36">
        <v>350</v>
      </c>
    </row>
    <row r="37" spans="1:13" x14ac:dyDescent="0.25">
      <c r="A37" t="s">
        <v>140</v>
      </c>
      <c r="B37">
        <v>300</v>
      </c>
      <c r="C37">
        <v>305</v>
      </c>
      <c r="D37">
        <v>310</v>
      </c>
      <c r="E37">
        <v>315</v>
      </c>
      <c r="F37">
        <v>320</v>
      </c>
      <c r="G37">
        <v>325</v>
      </c>
      <c r="H37">
        <v>330</v>
      </c>
      <c r="I37">
        <v>335</v>
      </c>
      <c r="J37">
        <v>340</v>
      </c>
      <c r="K37">
        <v>345</v>
      </c>
      <c r="L37">
        <v>350</v>
      </c>
      <c r="M37">
        <v>355</v>
      </c>
    </row>
    <row r="38" spans="1:13" x14ac:dyDescent="0.25">
      <c r="A38" t="s">
        <v>141</v>
      </c>
      <c r="B38">
        <v>305</v>
      </c>
      <c r="C38">
        <v>310</v>
      </c>
      <c r="D38">
        <v>315</v>
      </c>
      <c r="E38">
        <v>320</v>
      </c>
      <c r="F38">
        <v>325</v>
      </c>
      <c r="G38">
        <v>330</v>
      </c>
      <c r="H38">
        <v>335</v>
      </c>
      <c r="I38">
        <v>340</v>
      </c>
      <c r="J38">
        <v>345</v>
      </c>
      <c r="K38">
        <v>350</v>
      </c>
      <c r="L38">
        <v>355</v>
      </c>
      <c r="M38">
        <v>360</v>
      </c>
    </row>
    <row r="39" spans="1:13" x14ac:dyDescent="0.25">
      <c r="A39" t="s">
        <v>142</v>
      </c>
      <c r="B39">
        <v>310</v>
      </c>
      <c r="C39">
        <v>315</v>
      </c>
      <c r="D39">
        <v>320</v>
      </c>
      <c r="E39">
        <v>325</v>
      </c>
      <c r="F39">
        <v>330</v>
      </c>
      <c r="G39">
        <v>335</v>
      </c>
      <c r="H39">
        <v>340</v>
      </c>
      <c r="I39">
        <v>345</v>
      </c>
      <c r="J39">
        <v>350</v>
      </c>
      <c r="K39">
        <v>355</v>
      </c>
      <c r="L39">
        <v>360</v>
      </c>
      <c r="M39">
        <v>365</v>
      </c>
    </row>
    <row r="40" spans="1:13" x14ac:dyDescent="0.25">
      <c r="A40" t="s">
        <v>143</v>
      </c>
      <c r="B40">
        <v>315</v>
      </c>
      <c r="C40">
        <v>320</v>
      </c>
      <c r="D40">
        <v>325</v>
      </c>
      <c r="E40">
        <v>330</v>
      </c>
      <c r="F40">
        <v>335</v>
      </c>
      <c r="G40">
        <v>340</v>
      </c>
      <c r="H40">
        <v>345</v>
      </c>
      <c r="I40">
        <v>350</v>
      </c>
      <c r="J40">
        <v>355</v>
      </c>
      <c r="K40">
        <v>360</v>
      </c>
      <c r="L40">
        <v>365</v>
      </c>
      <c r="M40">
        <v>370</v>
      </c>
    </row>
    <row r="41" spans="1:13" x14ac:dyDescent="0.25">
      <c r="A41" t="s">
        <v>144</v>
      </c>
      <c r="B41">
        <v>320</v>
      </c>
      <c r="C41">
        <v>325</v>
      </c>
      <c r="D41">
        <v>330</v>
      </c>
      <c r="E41">
        <v>335</v>
      </c>
      <c r="F41">
        <v>340</v>
      </c>
      <c r="G41">
        <v>345</v>
      </c>
      <c r="H41">
        <v>350</v>
      </c>
      <c r="I41">
        <v>355</v>
      </c>
      <c r="J41">
        <v>360</v>
      </c>
      <c r="K41">
        <v>365</v>
      </c>
      <c r="L41">
        <v>370</v>
      </c>
      <c r="M41">
        <v>375</v>
      </c>
    </row>
    <row r="42" spans="1:13" x14ac:dyDescent="0.25">
      <c r="A42" t="s">
        <v>145</v>
      </c>
      <c r="B42">
        <v>325</v>
      </c>
      <c r="C42">
        <v>330</v>
      </c>
      <c r="D42">
        <v>335</v>
      </c>
      <c r="E42">
        <v>340</v>
      </c>
      <c r="F42">
        <v>345</v>
      </c>
      <c r="G42">
        <v>350</v>
      </c>
      <c r="H42">
        <v>355</v>
      </c>
      <c r="I42">
        <v>360</v>
      </c>
      <c r="J42">
        <v>365</v>
      </c>
      <c r="K42">
        <v>370</v>
      </c>
      <c r="L42">
        <v>375</v>
      </c>
      <c r="M42">
        <v>380</v>
      </c>
    </row>
    <row r="43" spans="1:13" x14ac:dyDescent="0.25">
      <c r="A43" t="s">
        <v>146</v>
      </c>
      <c r="B43">
        <v>330</v>
      </c>
      <c r="C43">
        <v>335</v>
      </c>
      <c r="D43">
        <v>340</v>
      </c>
      <c r="E43">
        <v>345</v>
      </c>
      <c r="F43">
        <v>350</v>
      </c>
      <c r="G43">
        <v>355</v>
      </c>
      <c r="H43">
        <v>360</v>
      </c>
      <c r="I43">
        <v>365</v>
      </c>
      <c r="J43">
        <v>370</v>
      </c>
      <c r="K43">
        <v>375</v>
      </c>
      <c r="L43">
        <v>380</v>
      </c>
      <c r="M43">
        <v>385</v>
      </c>
    </row>
    <row r="44" spans="1:13" x14ac:dyDescent="0.25">
      <c r="A44" t="s">
        <v>147</v>
      </c>
      <c r="B44">
        <v>335</v>
      </c>
      <c r="C44">
        <v>340</v>
      </c>
      <c r="D44">
        <v>345</v>
      </c>
      <c r="E44">
        <v>350</v>
      </c>
      <c r="F44">
        <v>355</v>
      </c>
      <c r="G44">
        <v>360</v>
      </c>
      <c r="H44">
        <v>365</v>
      </c>
      <c r="I44">
        <v>370</v>
      </c>
      <c r="J44">
        <v>375</v>
      </c>
      <c r="K44">
        <v>380</v>
      </c>
      <c r="L44">
        <v>385</v>
      </c>
      <c r="M44">
        <v>390</v>
      </c>
    </row>
    <row r="45" spans="1:13" x14ac:dyDescent="0.25">
      <c r="A45" t="s">
        <v>148</v>
      </c>
      <c r="B45">
        <v>340</v>
      </c>
      <c r="C45">
        <v>345</v>
      </c>
      <c r="D45">
        <v>350</v>
      </c>
      <c r="E45">
        <v>355</v>
      </c>
      <c r="F45">
        <v>360</v>
      </c>
      <c r="G45">
        <v>365</v>
      </c>
      <c r="H45">
        <v>370</v>
      </c>
      <c r="I45">
        <v>375</v>
      </c>
      <c r="J45">
        <v>380</v>
      </c>
      <c r="K45">
        <v>385</v>
      </c>
      <c r="L45">
        <v>390</v>
      </c>
      <c r="M45">
        <v>395</v>
      </c>
    </row>
    <row r="46" spans="1:13" x14ac:dyDescent="0.25">
      <c r="A46" t="s">
        <v>149</v>
      </c>
      <c r="B46">
        <v>345</v>
      </c>
      <c r="C46">
        <v>350</v>
      </c>
      <c r="D46">
        <v>355</v>
      </c>
      <c r="E46">
        <v>360</v>
      </c>
      <c r="F46">
        <v>365</v>
      </c>
      <c r="G46">
        <v>370</v>
      </c>
      <c r="H46">
        <v>375</v>
      </c>
      <c r="I46">
        <v>380</v>
      </c>
      <c r="J46">
        <v>385</v>
      </c>
      <c r="K46">
        <v>390</v>
      </c>
      <c r="L46">
        <v>395</v>
      </c>
      <c r="M46">
        <v>400</v>
      </c>
    </row>
    <row r="47" spans="1:13" x14ac:dyDescent="0.25">
      <c r="A47" t="s">
        <v>150</v>
      </c>
      <c r="B47">
        <v>350</v>
      </c>
      <c r="C47">
        <v>355</v>
      </c>
      <c r="D47">
        <v>360</v>
      </c>
      <c r="E47">
        <v>365</v>
      </c>
      <c r="F47">
        <v>370</v>
      </c>
      <c r="G47">
        <v>375</v>
      </c>
      <c r="H47">
        <v>380</v>
      </c>
      <c r="I47">
        <v>385</v>
      </c>
      <c r="J47">
        <v>390</v>
      </c>
      <c r="K47">
        <v>395</v>
      </c>
      <c r="L47">
        <v>400</v>
      </c>
      <c r="M47">
        <v>405</v>
      </c>
    </row>
    <row r="48" spans="1:13" x14ac:dyDescent="0.25">
      <c r="A48" t="s">
        <v>151</v>
      </c>
      <c r="B48">
        <v>355</v>
      </c>
      <c r="C48">
        <v>360</v>
      </c>
      <c r="D48">
        <v>365</v>
      </c>
      <c r="E48">
        <v>370</v>
      </c>
      <c r="F48">
        <v>375</v>
      </c>
      <c r="G48">
        <v>380</v>
      </c>
      <c r="H48">
        <v>385</v>
      </c>
      <c r="I48">
        <v>390</v>
      </c>
      <c r="J48">
        <v>395</v>
      </c>
      <c r="K48">
        <v>400</v>
      </c>
      <c r="L48">
        <v>405</v>
      </c>
      <c r="M48">
        <v>410</v>
      </c>
    </row>
    <row r="49" spans="1:13" x14ac:dyDescent="0.25">
      <c r="A49" t="s">
        <v>152</v>
      </c>
      <c r="B49">
        <v>360</v>
      </c>
      <c r="C49">
        <v>365</v>
      </c>
      <c r="D49">
        <v>370</v>
      </c>
      <c r="E49">
        <v>375</v>
      </c>
      <c r="F49">
        <v>380</v>
      </c>
      <c r="G49">
        <v>385</v>
      </c>
      <c r="H49">
        <v>390</v>
      </c>
      <c r="I49">
        <v>395</v>
      </c>
      <c r="J49">
        <v>400</v>
      </c>
      <c r="K49">
        <v>405</v>
      </c>
      <c r="L49">
        <v>410</v>
      </c>
      <c r="M49">
        <v>415</v>
      </c>
    </row>
    <row r="50" spans="1:13" x14ac:dyDescent="0.25">
      <c r="A50" t="s">
        <v>153</v>
      </c>
      <c r="B50">
        <v>365</v>
      </c>
      <c r="C50">
        <v>370</v>
      </c>
      <c r="D50">
        <v>375</v>
      </c>
      <c r="E50">
        <v>380</v>
      </c>
      <c r="F50">
        <v>385</v>
      </c>
      <c r="G50">
        <v>390</v>
      </c>
      <c r="H50">
        <v>395</v>
      </c>
      <c r="I50">
        <v>400</v>
      </c>
      <c r="J50">
        <v>405</v>
      </c>
      <c r="K50">
        <v>410</v>
      </c>
      <c r="L50">
        <v>415</v>
      </c>
      <c r="M50">
        <v>420</v>
      </c>
    </row>
    <row r="51" spans="1:13" x14ac:dyDescent="0.25">
      <c r="A51" t="s">
        <v>154</v>
      </c>
      <c r="B51">
        <v>370</v>
      </c>
      <c r="C51">
        <v>375</v>
      </c>
      <c r="D51">
        <v>380</v>
      </c>
      <c r="E51">
        <v>385</v>
      </c>
      <c r="F51">
        <v>390</v>
      </c>
      <c r="G51">
        <v>395</v>
      </c>
      <c r="H51">
        <v>400</v>
      </c>
      <c r="I51">
        <v>405</v>
      </c>
      <c r="J51">
        <v>410</v>
      </c>
      <c r="K51">
        <v>415</v>
      </c>
      <c r="L51">
        <v>420</v>
      </c>
      <c r="M51">
        <v>425</v>
      </c>
    </row>
    <row r="52" spans="1:13" x14ac:dyDescent="0.25">
      <c r="A52" t="s">
        <v>155</v>
      </c>
      <c r="B52">
        <v>375</v>
      </c>
      <c r="C52">
        <v>380</v>
      </c>
      <c r="D52">
        <v>385</v>
      </c>
      <c r="E52">
        <v>390</v>
      </c>
      <c r="F52">
        <v>395</v>
      </c>
      <c r="G52">
        <v>400</v>
      </c>
      <c r="H52">
        <v>405</v>
      </c>
      <c r="I52">
        <v>410</v>
      </c>
      <c r="J52">
        <v>415</v>
      </c>
      <c r="K52">
        <v>420</v>
      </c>
      <c r="L52">
        <v>425</v>
      </c>
      <c r="M52">
        <v>430</v>
      </c>
    </row>
    <row r="53" spans="1:13" x14ac:dyDescent="0.25">
      <c r="A53" t="s">
        <v>156</v>
      </c>
      <c r="B53">
        <v>380</v>
      </c>
      <c r="C53">
        <v>385</v>
      </c>
      <c r="D53">
        <v>390</v>
      </c>
      <c r="E53">
        <v>395</v>
      </c>
      <c r="F53">
        <v>400</v>
      </c>
      <c r="G53">
        <v>405</v>
      </c>
      <c r="H53">
        <v>410</v>
      </c>
      <c r="I53">
        <v>415</v>
      </c>
      <c r="J53">
        <v>420</v>
      </c>
      <c r="K53">
        <v>425</v>
      </c>
      <c r="L53">
        <v>430</v>
      </c>
      <c r="M53">
        <v>435</v>
      </c>
    </row>
    <row r="54" spans="1:13" x14ac:dyDescent="0.25">
      <c r="A54" t="s">
        <v>157</v>
      </c>
      <c r="B54">
        <v>385</v>
      </c>
      <c r="C54">
        <v>390</v>
      </c>
      <c r="D54">
        <v>395</v>
      </c>
      <c r="E54">
        <v>400</v>
      </c>
      <c r="F54">
        <v>405</v>
      </c>
      <c r="G54">
        <v>410</v>
      </c>
      <c r="H54">
        <v>415</v>
      </c>
      <c r="I54">
        <v>420</v>
      </c>
      <c r="J54">
        <v>425</v>
      </c>
      <c r="K54">
        <v>430</v>
      </c>
      <c r="L54">
        <v>435</v>
      </c>
      <c r="M54">
        <v>440</v>
      </c>
    </row>
    <row r="55" spans="1:13" x14ac:dyDescent="0.25">
      <c r="A55" t="s">
        <v>158</v>
      </c>
      <c r="B55">
        <v>390</v>
      </c>
      <c r="C55">
        <v>395</v>
      </c>
      <c r="D55">
        <v>400</v>
      </c>
      <c r="E55">
        <v>405</v>
      </c>
      <c r="F55">
        <v>410</v>
      </c>
      <c r="G55">
        <v>415</v>
      </c>
      <c r="H55">
        <v>420</v>
      </c>
      <c r="I55">
        <v>425</v>
      </c>
      <c r="J55">
        <v>430</v>
      </c>
      <c r="K55">
        <v>435</v>
      </c>
      <c r="L55">
        <v>440</v>
      </c>
      <c r="M55">
        <v>445</v>
      </c>
    </row>
    <row r="56" spans="1:13" x14ac:dyDescent="0.25">
      <c r="A56" t="s">
        <v>159</v>
      </c>
      <c r="B56">
        <v>395</v>
      </c>
      <c r="C56">
        <v>400</v>
      </c>
      <c r="D56">
        <v>405</v>
      </c>
      <c r="E56">
        <v>410</v>
      </c>
      <c r="F56">
        <v>415</v>
      </c>
      <c r="G56">
        <v>420</v>
      </c>
      <c r="H56">
        <v>425</v>
      </c>
      <c r="I56">
        <v>430</v>
      </c>
      <c r="J56">
        <v>435</v>
      </c>
      <c r="K56">
        <v>440</v>
      </c>
      <c r="L56">
        <v>445</v>
      </c>
      <c r="M56">
        <v>450</v>
      </c>
    </row>
    <row r="57" spans="1:13" x14ac:dyDescent="0.25">
      <c r="A57" t="s">
        <v>160</v>
      </c>
      <c r="B57">
        <v>400</v>
      </c>
      <c r="C57">
        <v>405</v>
      </c>
      <c r="D57">
        <v>410</v>
      </c>
      <c r="E57">
        <v>415</v>
      </c>
      <c r="F57">
        <v>420</v>
      </c>
      <c r="G57">
        <v>425</v>
      </c>
      <c r="H57">
        <v>430</v>
      </c>
      <c r="I57">
        <v>435</v>
      </c>
      <c r="J57">
        <v>440</v>
      </c>
      <c r="K57">
        <v>445</v>
      </c>
      <c r="L57">
        <v>450</v>
      </c>
      <c r="M57">
        <v>455</v>
      </c>
    </row>
    <row r="58" spans="1:13" x14ac:dyDescent="0.25">
      <c r="A58" t="s">
        <v>161</v>
      </c>
      <c r="B58">
        <v>405</v>
      </c>
      <c r="C58">
        <v>410</v>
      </c>
      <c r="D58">
        <v>415</v>
      </c>
      <c r="E58">
        <v>420</v>
      </c>
      <c r="F58">
        <v>425</v>
      </c>
      <c r="G58">
        <v>430</v>
      </c>
      <c r="H58">
        <v>435</v>
      </c>
      <c r="I58">
        <v>440</v>
      </c>
      <c r="J58">
        <v>445</v>
      </c>
      <c r="K58">
        <v>450</v>
      </c>
      <c r="L58">
        <v>455</v>
      </c>
      <c r="M58">
        <v>460</v>
      </c>
    </row>
    <row r="59" spans="1:13" x14ac:dyDescent="0.25">
      <c r="A59" t="s">
        <v>162</v>
      </c>
      <c r="B59">
        <v>410</v>
      </c>
      <c r="C59">
        <v>415</v>
      </c>
      <c r="D59">
        <v>420</v>
      </c>
      <c r="E59">
        <v>425</v>
      </c>
      <c r="F59">
        <v>430</v>
      </c>
      <c r="G59">
        <v>435</v>
      </c>
      <c r="H59">
        <v>440</v>
      </c>
      <c r="I59">
        <v>445</v>
      </c>
      <c r="J59">
        <v>450</v>
      </c>
      <c r="K59">
        <v>455</v>
      </c>
      <c r="L59">
        <v>460</v>
      </c>
      <c r="M59">
        <v>465</v>
      </c>
    </row>
    <row r="60" spans="1:13" x14ac:dyDescent="0.25">
      <c r="A60" t="s">
        <v>163</v>
      </c>
      <c r="B60">
        <v>415</v>
      </c>
      <c r="C60">
        <v>420</v>
      </c>
      <c r="D60">
        <v>425</v>
      </c>
      <c r="E60">
        <v>430</v>
      </c>
      <c r="F60">
        <v>435</v>
      </c>
      <c r="G60">
        <v>440</v>
      </c>
      <c r="H60">
        <v>445</v>
      </c>
      <c r="I60">
        <v>450</v>
      </c>
      <c r="J60">
        <v>455</v>
      </c>
      <c r="K60">
        <v>460</v>
      </c>
      <c r="L60">
        <v>465</v>
      </c>
      <c r="M60">
        <v>470</v>
      </c>
    </row>
    <row r="61" spans="1:13" x14ac:dyDescent="0.25">
      <c r="A61" t="s">
        <v>164</v>
      </c>
      <c r="B61">
        <v>420</v>
      </c>
      <c r="C61">
        <v>425</v>
      </c>
      <c r="D61">
        <v>430</v>
      </c>
      <c r="E61">
        <v>435</v>
      </c>
      <c r="F61">
        <v>440</v>
      </c>
      <c r="G61">
        <v>445</v>
      </c>
      <c r="H61">
        <v>450</v>
      </c>
      <c r="I61">
        <v>455</v>
      </c>
      <c r="J61">
        <v>460</v>
      </c>
      <c r="K61">
        <v>465</v>
      </c>
      <c r="L61">
        <v>470</v>
      </c>
      <c r="M61">
        <v>475</v>
      </c>
    </row>
    <row r="62" spans="1:13" x14ac:dyDescent="0.25">
      <c r="A62" t="s">
        <v>165</v>
      </c>
      <c r="B62">
        <v>425</v>
      </c>
      <c r="C62">
        <v>430</v>
      </c>
      <c r="D62">
        <v>435</v>
      </c>
      <c r="E62">
        <v>440</v>
      </c>
      <c r="F62">
        <v>445</v>
      </c>
      <c r="G62">
        <v>450</v>
      </c>
      <c r="H62">
        <v>455</v>
      </c>
      <c r="I62">
        <v>460</v>
      </c>
      <c r="J62">
        <v>465</v>
      </c>
      <c r="K62">
        <v>470</v>
      </c>
      <c r="L62">
        <v>475</v>
      </c>
      <c r="M62">
        <v>480</v>
      </c>
    </row>
    <row r="63" spans="1:13" x14ac:dyDescent="0.25">
      <c r="A63" t="s">
        <v>166</v>
      </c>
      <c r="B63">
        <v>430</v>
      </c>
      <c r="C63">
        <v>435</v>
      </c>
      <c r="D63">
        <v>440</v>
      </c>
      <c r="E63">
        <v>445</v>
      </c>
      <c r="F63">
        <v>450</v>
      </c>
      <c r="G63">
        <v>455</v>
      </c>
      <c r="H63">
        <v>460</v>
      </c>
      <c r="I63">
        <v>465</v>
      </c>
      <c r="J63">
        <v>470</v>
      </c>
      <c r="K63">
        <v>475</v>
      </c>
      <c r="L63">
        <v>480</v>
      </c>
      <c r="M63">
        <v>485</v>
      </c>
    </row>
    <row r="64" spans="1:13" x14ac:dyDescent="0.25">
      <c r="A64" t="s">
        <v>167</v>
      </c>
      <c r="B64">
        <v>435</v>
      </c>
      <c r="C64">
        <v>440</v>
      </c>
      <c r="D64">
        <v>445</v>
      </c>
      <c r="E64">
        <v>450</v>
      </c>
      <c r="F64">
        <v>455</v>
      </c>
      <c r="G64">
        <v>460</v>
      </c>
      <c r="H64">
        <v>465</v>
      </c>
      <c r="I64">
        <v>470</v>
      </c>
      <c r="J64">
        <v>475</v>
      </c>
      <c r="K64">
        <v>480</v>
      </c>
      <c r="L64">
        <v>485</v>
      </c>
      <c r="M64">
        <v>490</v>
      </c>
    </row>
    <row r="65" spans="1:13" x14ac:dyDescent="0.25">
      <c r="A65" t="s">
        <v>168</v>
      </c>
      <c r="B65">
        <v>440</v>
      </c>
      <c r="C65">
        <v>445</v>
      </c>
      <c r="D65">
        <v>450</v>
      </c>
      <c r="E65">
        <v>455</v>
      </c>
      <c r="F65">
        <v>460</v>
      </c>
      <c r="G65">
        <v>465</v>
      </c>
      <c r="H65">
        <v>470</v>
      </c>
      <c r="I65">
        <v>475</v>
      </c>
      <c r="J65">
        <v>480</v>
      </c>
      <c r="K65">
        <v>485</v>
      </c>
      <c r="L65">
        <v>490</v>
      </c>
      <c r="M65">
        <v>495</v>
      </c>
    </row>
    <row r="66" spans="1:13" x14ac:dyDescent="0.25">
      <c r="A66" t="s">
        <v>169</v>
      </c>
      <c r="B66">
        <v>445</v>
      </c>
      <c r="C66">
        <v>450</v>
      </c>
      <c r="D66">
        <v>455</v>
      </c>
      <c r="E66">
        <v>460</v>
      </c>
      <c r="F66">
        <v>465</v>
      </c>
      <c r="G66">
        <v>470</v>
      </c>
      <c r="H66">
        <v>475</v>
      </c>
      <c r="I66">
        <v>480</v>
      </c>
      <c r="J66">
        <v>485</v>
      </c>
      <c r="K66">
        <v>490</v>
      </c>
      <c r="L66">
        <v>495</v>
      </c>
      <c r="M66">
        <v>500</v>
      </c>
    </row>
    <row r="67" spans="1:13" x14ac:dyDescent="0.25">
      <c r="A67" t="s">
        <v>170</v>
      </c>
      <c r="B67">
        <v>450</v>
      </c>
      <c r="C67">
        <v>455</v>
      </c>
      <c r="D67">
        <v>460</v>
      </c>
      <c r="E67">
        <v>465</v>
      </c>
      <c r="F67">
        <v>470</v>
      </c>
      <c r="G67">
        <v>475</v>
      </c>
      <c r="H67">
        <v>480</v>
      </c>
      <c r="I67">
        <v>485</v>
      </c>
      <c r="J67">
        <v>490</v>
      </c>
      <c r="K67">
        <v>495</v>
      </c>
      <c r="L67">
        <v>500</v>
      </c>
      <c r="M67">
        <v>505</v>
      </c>
    </row>
    <row r="68" spans="1:13" x14ac:dyDescent="0.25">
      <c r="A68" t="s">
        <v>171</v>
      </c>
      <c r="B68">
        <v>455</v>
      </c>
      <c r="C68">
        <v>460</v>
      </c>
      <c r="D68">
        <v>465</v>
      </c>
      <c r="E68">
        <v>470</v>
      </c>
      <c r="F68">
        <v>475</v>
      </c>
      <c r="G68">
        <v>480</v>
      </c>
      <c r="H68">
        <v>485</v>
      </c>
      <c r="I68">
        <v>490</v>
      </c>
      <c r="J68">
        <v>495</v>
      </c>
      <c r="K68">
        <v>500</v>
      </c>
      <c r="L68">
        <v>505</v>
      </c>
      <c r="M68">
        <v>510</v>
      </c>
    </row>
    <row r="69" spans="1:13" x14ac:dyDescent="0.25">
      <c r="A69" t="s">
        <v>172</v>
      </c>
      <c r="B69">
        <v>460</v>
      </c>
      <c r="C69">
        <v>465</v>
      </c>
      <c r="D69">
        <v>470</v>
      </c>
      <c r="E69">
        <v>475</v>
      </c>
      <c r="F69">
        <v>480</v>
      </c>
      <c r="G69">
        <v>485</v>
      </c>
      <c r="H69">
        <v>490</v>
      </c>
      <c r="I69">
        <v>495</v>
      </c>
      <c r="J69">
        <v>500</v>
      </c>
      <c r="K69">
        <v>505</v>
      </c>
      <c r="L69">
        <v>510</v>
      </c>
      <c r="M69">
        <v>515</v>
      </c>
    </row>
    <row r="70" spans="1:13" x14ac:dyDescent="0.25">
      <c r="A70" t="s">
        <v>173</v>
      </c>
      <c r="B70">
        <v>465</v>
      </c>
      <c r="C70">
        <v>470</v>
      </c>
      <c r="D70">
        <v>475</v>
      </c>
      <c r="E70">
        <v>480</v>
      </c>
      <c r="F70">
        <v>485</v>
      </c>
      <c r="G70">
        <v>490</v>
      </c>
      <c r="H70">
        <v>495</v>
      </c>
      <c r="I70">
        <v>500</v>
      </c>
      <c r="J70">
        <v>505</v>
      </c>
      <c r="K70">
        <v>510</v>
      </c>
      <c r="L70">
        <v>515</v>
      </c>
      <c r="M70">
        <v>520</v>
      </c>
    </row>
    <row r="71" spans="1:13" x14ac:dyDescent="0.25">
      <c r="A71" t="s">
        <v>174</v>
      </c>
      <c r="B71">
        <v>470</v>
      </c>
      <c r="C71">
        <v>475</v>
      </c>
      <c r="D71">
        <v>480</v>
      </c>
      <c r="E71">
        <v>485</v>
      </c>
      <c r="F71">
        <v>490</v>
      </c>
      <c r="G71">
        <v>495</v>
      </c>
      <c r="H71">
        <v>500</v>
      </c>
      <c r="I71">
        <v>505</v>
      </c>
      <c r="J71">
        <v>510</v>
      </c>
      <c r="K71">
        <v>515</v>
      </c>
      <c r="L71">
        <v>520</v>
      </c>
      <c r="M71">
        <v>525</v>
      </c>
    </row>
    <row r="72" spans="1:13" x14ac:dyDescent="0.25">
      <c r="A72" t="s">
        <v>175</v>
      </c>
      <c r="B72">
        <v>475</v>
      </c>
      <c r="C72">
        <v>480</v>
      </c>
      <c r="D72">
        <v>485</v>
      </c>
      <c r="E72">
        <v>490</v>
      </c>
      <c r="F72">
        <v>495</v>
      </c>
      <c r="G72">
        <v>500</v>
      </c>
      <c r="H72">
        <v>505</v>
      </c>
      <c r="I72">
        <v>510</v>
      </c>
      <c r="J72">
        <v>515</v>
      </c>
      <c r="K72">
        <v>520</v>
      </c>
      <c r="L72">
        <v>525</v>
      </c>
      <c r="M72">
        <v>530</v>
      </c>
    </row>
    <row r="73" spans="1:13" x14ac:dyDescent="0.25">
      <c r="A73" t="s">
        <v>176</v>
      </c>
      <c r="B73">
        <v>480</v>
      </c>
      <c r="C73">
        <v>485</v>
      </c>
      <c r="D73">
        <v>490</v>
      </c>
      <c r="E73">
        <v>495</v>
      </c>
      <c r="F73">
        <v>500</v>
      </c>
      <c r="G73">
        <v>505</v>
      </c>
      <c r="H73">
        <v>510</v>
      </c>
      <c r="I73">
        <v>515</v>
      </c>
      <c r="J73">
        <v>520</v>
      </c>
      <c r="K73">
        <v>525</v>
      </c>
      <c r="L73">
        <v>530</v>
      </c>
      <c r="M73">
        <v>535</v>
      </c>
    </row>
    <row r="74" spans="1:13" x14ac:dyDescent="0.25">
      <c r="A74" t="s">
        <v>177</v>
      </c>
      <c r="B74">
        <v>485</v>
      </c>
      <c r="C74">
        <v>490</v>
      </c>
      <c r="D74">
        <v>495</v>
      </c>
      <c r="E74">
        <v>500</v>
      </c>
      <c r="F74">
        <v>505</v>
      </c>
      <c r="G74">
        <v>510</v>
      </c>
      <c r="H74">
        <v>515</v>
      </c>
      <c r="I74">
        <v>520</v>
      </c>
      <c r="J74">
        <v>525</v>
      </c>
      <c r="K74">
        <v>530</v>
      </c>
      <c r="L74">
        <v>535</v>
      </c>
      <c r="M74">
        <v>540</v>
      </c>
    </row>
    <row r="75" spans="1:13" x14ac:dyDescent="0.25">
      <c r="A75" t="s">
        <v>178</v>
      </c>
      <c r="B75">
        <v>490</v>
      </c>
      <c r="C75">
        <v>495</v>
      </c>
      <c r="D75">
        <v>500</v>
      </c>
      <c r="E75">
        <v>505</v>
      </c>
      <c r="F75">
        <v>510</v>
      </c>
      <c r="G75">
        <v>515</v>
      </c>
      <c r="H75">
        <v>520</v>
      </c>
      <c r="I75">
        <v>525</v>
      </c>
      <c r="J75">
        <v>530</v>
      </c>
      <c r="K75">
        <v>535</v>
      </c>
      <c r="L75">
        <v>540</v>
      </c>
      <c r="M75">
        <v>545</v>
      </c>
    </row>
    <row r="76" spans="1:13" x14ac:dyDescent="0.25">
      <c r="A76" t="s">
        <v>179</v>
      </c>
      <c r="B76">
        <v>495</v>
      </c>
      <c r="C76">
        <v>500</v>
      </c>
      <c r="D76">
        <v>505</v>
      </c>
      <c r="E76">
        <v>510</v>
      </c>
      <c r="F76">
        <v>515</v>
      </c>
      <c r="G76">
        <v>520</v>
      </c>
      <c r="H76">
        <v>525</v>
      </c>
      <c r="I76">
        <v>530</v>
      </c>
      <c r="J76">
        <v>535</v>
      </c>
      <c r="K76">
        <v>540</v>
      </c>
      <c r="L76">
        <v>545</v>
      </c>
      <c r="M76">
        <v>550</v>
      </c>
    </row>
    <row r="77" spans="1:13" x14ac:dyDescent="0.25">
      <c r="A77" t="s">
        <v>180</v>
      </c>
      <c r="B77">
        <v>500</v>
      </c>
      <c r="C77">
        <v>505</v>
      </c>
      <c r="D77">
        <v>510</v>
      </c>
      <c r="E77">
        <v>515</v>
      </c>
      <c r="F77">
        <v>520</v>
      </c>
      <c r="G77">
        <v>525</v>
      </c>
      <c r="H77">
        <v>530</v>
      </c>
      <c r="I77">
        <v>535</v>
      </c>
      <c r="J77">
        <v>540</v>
      </c>
      <c r="K77">
        <v>545</v>
      </c>
      <c r="L77">
        <v>550</v>
      </c>
      <c r="M77">
        <v>555</v>
      </c>
    </row>
    <row r="78" spans="1:13" x14ac:dyDescent="0.25">
      <c r="A78" t="s">
        <v>181</v>
      </c>
      <c r="B78">
        <v>505</v>
      </c>
      <c r="C78">
        <v>510</v>
      </c>
      <c r="D78">
        <v>515</v>
      </c>
      <c r="E78">
        <v>520</v>
      </c>
      <c r="F78">
        <v>525</v>
      </c>
      <c r="G78">
        <v>530</v>
      </c>
      <c r="H78">
        <v>535</v>
      </c>
      <c r="I78">
        <v>540</v>
      </c>
      <c r="J78">
        <v>545</v>
      </c>
      <c r="K78">
        <v>550</v>
      </c>
      <c r="L78">
        <v>555</v>
      </c>
      <c r="M78">
        <v>560</v>
      </c>
    </row>
    <row r="79" spans="1:13" x14ac:dyDescent="0.25">
      <c r="A79" t="s">
        <v>182</v>
      </c>
      <c r="B79">
        <v>510</v>
      </c>
      <c r="C79">
        <v>515</v>
      </c>
      <c r="D79">
        <v>520</v>
      </c>
      <c r="E79">
        <v>525</v>
      </c>
      <c r="F79">
        <v>530</v>
      </c>
      <c r="G79">
        <v>535</v>
      </c>
      <c r="H79">
        <v>540</v>
      </c>
      <c r="I79">
        <v>545</v>
      </c>
      <c r="J79">
        <v>550</v>
      </c>
      <c r="K79">
        <v>555</v>
      </c>
      <c r="L79">
        <v>560</v>
      </c>
      <c r="M79">
        <v>565</v>
      </c>
    </row>
    <row r="80" spans="1:13" x14ac:dyDescent="0.25">
      <c r="A80" t="s">
        <v>183</v>
      </c>
      <c r="B80">
        <v>515</v>
      </c>
      <c r="C80">
        <v>520</v>
      </c>
      <c r="D80">
        <v>525</v>
      </c>
      <c r="E80">
        <v>530</v>
      </c>
      <c r="F80">
        <v>535</v>
      </c>
      <c r="G80">
        <v>540</v>
      </c>
      <c r="H80">
        <v>545</v>
      </c>
      <c r="I80">
        <v>550</v>
      </c>
      <c r="J80">
        <v>555</v>
      </c>
      <c r="K80">
        <v>560</v>
      </c>
      <c r="L80">
        <v>565</v>
      </c>
      <c r="M80">
        <v>570</v>
      </c>
    </row>
    <row r="81" spans="1:13" x14ac:dyDescent="0.25">
      <c r="A81" t="s">
        <v>184</v>
      </c>
      <c r="B81">
        <v>520</v>
      </c>
      <c r="C81">
        <v>525</v>
      </c>
      <c r="D81">
        <v>530</v>
      </c>
      <c r="E81">
        <v>535</v>
      </c>
      <c r="F81">
        <v>540</v>
      </c>
      <c r="G81">
        <v>545</v>
      </c>
      <c r="H81">
        <v>550</v>
      </c>
      <c r="I81">
        <v>555</v>
      </c>
      <c r="J81">
        <v>560</v>
      </c>
      <c r="K81">
        <v>565</v>
      </c>
      <c r="L81">
        <v>570</v>
      </c>
      <c r="M81">
        <v>575</v>
      </c>
    </row>
    <row r="82" spans="1:13" x14ac:dyDescent="0.25">
      <c r="A82" t="s">
        <v>185</v>
      </c>
      <c r="B82">
        <v>525</v>
      </c>
      <c r="C82">
        <v>530</v>
      </c>
      <c r="D82">
        <v>535</v>
      </c>
      <c r="E82">
        <v>540</v>
      </c>
      <c r="F82">
        <v>545</v>
      </c>
      <c r="G82">
        <v>550</v>
      </c>
      <c r="H82">
        <v>555</v>
      </c>
      <c r="I82">
        <v>560</v>
      </c>
      <c r="J82">
        <v>565</v>
      </c>
      <c r="K82">
        <v>570</v>
      </c>
      <c r="L82">
        <v>575</v>
      </c>
      <c r="M82">
        <v>580</v>
      </c>
    </row>
    <row r="83" spans="1:13" x14ac:dyDescent="0.25">
      <c r="A83" t="s">
        <v>186</v>
      </c>
      <c r="B83">
        <v>530</v>
      </c>
      <c r="C83">
        <v>535</v>
      </c>
      <c r="D83">
        <v>540</v>
      </c>
      <c r="E83">
        <v>545</v>
      </c>
      <c r="F83">
        <v>550</v>
      </c>
      <c r="G83">
        <v>555</v>
      </c>
      <c r="H83">
        <v>560</v>
      </c>
      <c r="I83">
        <v>565</v>
      </c>
      <c r="J83">
        <v>570</v>
      </c>
      <c r="K83">
        <v>575</v>
      </c>
      <c r="L83">
        <v>580</v>
      </c>
      <c r="M83">
        <v>585</v>
      </c>
    </row>
    <row r="84" spans="1:13" x14ac:dyDescent="0.25">
      <c r="A84" t="s">
        <v>187</v>
      </c>
      <c r="B84">
        <v>535</v>
      </c>
      <c r="C84">
        <v>540</v>
      </c>
      <c r="D84">
        <v>545</v>
      </c>
      <c r="E84">
        <v>550</v>
      </c>
      <c r="F84">
        <v>555</v>
      </c>
      <c r="G84">
        <v>560</v>
      </c>
      <c r="H84">
        <v>565</v>
      </c>
      <c r="I84">
        <v>570</v>
      </c>
      <c r="J84">
        <v>575</v>
      </c>
      <c r="K84">
        <v>580</v>
      </c>
      <c r="L84">
        <v>585</v>
      </c>
      <c r="M84">
        <v>590</v>
      </c>
    </row>
    <row r="85" spans="1:13" x14ac:dyDescent="0.25">
      <c r="A85" t="s">
        <v>188</v>
      </c>
      <c r="B85">
        <v>540</v>
      </c>
      <c r="C85">
        <v>545</v>
      </c>
      <c r="D85">
        <v>550</v>
      </c>
      <c r="E85">
        <v>555</v>
      </c>
      <c r="F85">
        <v>560</v>
      </c>
      <c r="G85">
        <v>565</v>
      </c>
      <c r="H85">
        <v>570</v>
      </c>
      <c r="I85">
        <v>575</v>
      </c>
      <c r="J85">
        <v>580</v>
      </c>
      <c r="K85">
        <v>585</v>
      </c>
      <c r="L85">
        <v>590</v>
      </c>
      <c r="M85">
        <v>595</v>
      </c>
    </row>
    <row r="86" spans="1:13" x14ac:dyDescent="0.25">
      <c r="A86" t="s">
        <v>189</v>
      </c>
      <c r="B86">
        <v>545</v>
      </c>
      <c r="C86">
        <v>550</v>
      </c>
      <c r="D86">
        <v>555</v>
      </c>
      <c r="E86">
        <v>560</v>
      </c>
      <c r="F86">
        <v>565</v>
      </c>
      <c r="G86">
        <v>570</v>
      </c>
      <c r="H86">
        <v>575</v>
      </c>
      <c r="I86">
        <v>580</v>
      </c>
      <c r="J86">
        <v>585</v>
      </c>
      <c r="K86">
        <v>590</v>
      </c>
      <c r="L86">
        <v>595</v>
      </c>
      <c r="M86">
        <v>600</v>
      </c>
    </row>
    <row r="87" spans="1:13" x14ac:dyDescent="0.25">
      <c r="A87" t="s">
        <v>190</v>
      </c>
      <c r="B87">
        <v>550</v>
      </c>
      <c r="C87">
        <v>555</v>
      </c>
      <c r="D87">
        <v>560</v>
      </c>
      <c r="E87">
        <v>565</v>
      </c>
      <c r="F87">
        <v>570</v>
      </c>
      <c r="G87">
        <v>575</v>
      </c>
      <c r="H87">
        <v>580</v>
      </c>
      <c r="I87">
        <v>585</v>
      </c>
      <c r="J87">
        <v>590</v>
      </c>
      <c r="K87">
        <v>595</v>
      </c>
      <c r="L87">
        <v>600</v>
      </c>
      <c r="M87">
        <v>605</v>
      </c>
    </row>
    <row r="88" spans="1:13" x14ac:dyDescent="0.25">
      <c r="A88" t="s">
        <v>191</v>
      </c>
      <c r="B88">
        <v>555</v>
      </c>
      <c r="C88">
        <v>560</v>
      </c>
      <c r="D88">
        <v>565</v>
      </c>
      <c r="E88">
        <v>570</v>
      </c>
      <c r="F88">
        <v>575</v>
      </c>
      <c r="G88">
        <v>580</v>
      </c>
      <c r="H88">
        <v>585</v>
      </c>
      <c r="I88">
        <v>590</v>
      </c>
      <c r="J88">
        <v>595</v>
      </c>
      <c r="K88">
        <v>600</v>
      </c>
      <c r="L88">
        <v>605</v>
      </c>
      <c r="M88">
        <v>610</v>
      </c>
    </row>
    <row r="89" spans="1:13" x14ac:dyDescent="0.25">
      <c r="A89" t="s">
        <v>192</v>
      </c>
      <c r="B89">
        <v>560</v>
      </c>
      <c r="C89">
        <v>565</v>
      </c>
      <c r="D89">
        <v>570</v>
      </c>
      <c r="E89">
        <v>575</v>
      </c>
      <c r="F89">
        <v>580</v>
      </c>
      <c r="G89">
        <v>585</v>
      </c>
      <c r="H89">
        <v>590</v>
      </c>
      <c r="I89">
        <v>595</v>
      </c>
      <c r="J89">
        <v>600</v>
      </c>
      <c r="K89">
        <v>605</v>
      </c>
      <c r="L89">
        <v>610</v>
      </c>
      <c r="M89">
        <v>615</v>
      </c>
    </row>
    <row r="90" spans="1:13" x14ac:dyDescent="0.25">
      <c r="A90" t="s">
        <v>193</v>
      </c>
      <c r="B90">
        <v>565</v>
      </c>
      <c r="C90">
        <v>570</v>
      </c>
      <c r="D90">
        <v>575</v>
      </c>
      <c r="E90">
        <v>580</v>
      </c>
      <c r="F90">
        <v>585</v>
      </c>
      <c r="G90">
        <v>590</v>
      </c>
      <c r="H90">
        <v>595</v>
      </c>
      <c r="I90">
        <v>600</v>
      </c>
      <c r="J90">
        <v>605</v>
      </c>
      <c r="K90">
        <v>610</v>
      </c>
      <c r="L90">
        <v>615</v>
      </c>
      <c r="M90">
        <v>620</v>
      </c>
    </row>
    <row r="91" spans="1:13" x14ac:dyDescent="0.25">
      <c r="A91" t="s">
        <v>194</v>
      </c>
      <c r="B91">
        <v>570</v>
      </c>
      <c r="C91">
        <v>575</v>
      </c>
      <c r="D91">
        <v>580</v>
      </c>
      <c r="E91">
        <v>585</v>
      </c>
      <c r="F91">
        <v>590</v>
      </c>
      <c r="G91">
        <v>595</v>
      </c>
      <c r="H91">
        <v>600</v>
      </c>
      <c r="I91">
        <v>605</v>
      </c>
      <c r="J91">
        <v>610</v>
      </c>
      <c r="K91">
        <v>615</v>
      </c>
      <c r="L91">
        <v>620</v>
      </c>
      <c r="M91">
        <v>625</v>
      </c>
    </row>
    <row r="92" spans="1:13" x14ac:dyDescent="0.25">
      <c r="A92" t="s">
        <v>195</v>
      </c>
      <c r="B92">
        <v>575</v>
      </c>
      <c r="C92">
        <v>580</v>
      </c>
      <c r="D92">
        <v>585</v>
      </c>
      <c r="E92">
        <v>590</v>
      </c>
      <c r="F92">
        <v>595</v>
      </c>
      <c r="G92">
        <v>600</v>
      </c>
      <c r="H92">
        <v>605</v>
      </c>
      <c r="I92">
        <v>610</v>
      </c>
      <c r="J92">
        <v>615</v>
      </c>
      <c r="K92">
        <v>620</v>
      </c>
      <c r="L92">
        <v>625</v>
      </c>
      <c r="M92">
        <v>630</v>
      </c>
    </row>
    <row r="93" spans="1:13" x14ac:dyDescent="0.25">
      <c r="A93" t="s">
        <v>196</v>
      </c>
      <c r="B93">
        <v>580</v>
      </c>
      <c r="C93">
        <v>585</v>
      </c>
      <c r="D93">
        <v>590</v>
      </c>
      <c r="E93">
        <v>595</v>
      </c>
      <c r="F93">
        <v>600</v>
      </c>
      <c r="G93">
        <v>605</v>
      </c>
      <c r="H93">
        <v>610</v>
      </c>
      <c r="I93">
        <v>615</v>
      </c>
      <c r="J93">
        <v>620</v>
      </c>
      <c r="K93">
        <v>625</v>
      </c>
      <c r="L93">
        <v>630</v>
      </c>
      <c r="M93">
        <v>635</v>
      </c>
    </row>
    <row r="94" spans="1:13" x14ac:dyDescent="0.25">
      <c r="A94" t="s">
        <v>197</v>
      </c>
      <c r="B94">
        <v>585</v>
      </c>
      <c r="C94">
        <v>590</v>
      </c>
      <c r="D94">
        <v>595</v>
      </c>
      <c r="E94">
        <v>600</v>
      </c>
      <c r="F94">
        <v>605</v>
      </c>
      <c r="G94">
        <v>610</v>
      </c>
      <c r="H94">
        <v>615</v>
      </c>
      <c r="I94">
        <v>620</v>
      </c>
      <c r="J94">
        <v>625</v>
      </c>
      <c r="K94">
        <v>630</v>
      </c>
      <c r="L94">
        <v>635</v>
      </c>
      <c r="M94">
        <v>640</v>
      </c>
    </row>
    <row r="95" spans="1:13" x14ac:dyDescent="0.25">
      <c r="A95" t="s">
        <v>198</v>
      </c>
      <c r="B95">
        <v>590</v>
      </c>
      <c r="C95">
        <v>595</v>
      </c>
      <c r="D95">
        <v>600</v>
      </c>
      <c r="E95">
        <v>605</v>
      </c>
      <c r="F95">
        <v>610</v>
      </c>
      <c r="G95">
        <v>615</v>
      </c>
      <c r="H95">
        <v>620</v>
      </c>
      <c r="I95">
        <v>625</v>
      </c>
      <c r="J95">
        <v>630</v>
      </c>
      <c r="K95">
        <v>635</v>
      </c>
      <c r="L95">
        <v>640</v>
      </c>
      <c r="M95">
        <v>645</v>
      </c>
    </row>
    <row r="96" spans="1:13" x14ac:dyDescent="0.25">
      <c r="A96" t="s">
        <v>199</v>
      </c>
      <c r="B96">
        <v>595</v>
      </c>
      <c r="C96">
        <v>600</v>
      </c>
      <c r="D96">
        <v>605</v>
      </c>
      <c r="E96">
        <v>610</v>
      </c>
      <c r="F96">
        <v>615</v>
      </c>
      <c r="G96">
        <v>620</v>
      </c>
      <c r="H96">
        <v>625</v>
      </c>
      <c r="I96">
        <v>630</v>
      </c>
      <c r="J96">
        <v>635</v>
      </c>
      <c r="K96">
        <v>640</v>
      </c>
      <c r="L96">
        <v>645</v>
      </c>
      <c r="M96">
        <v>650</v>
      </c>
    </row>
    <row r="97" spans="1:13" x14ac:dyDescent="0.25">
      <c r="A97" t="s">
        <v>200</v>
      </c>
      <c r="B97">
        <v>600</v>
      </c>
      <c r="C97">
        <v>605</v>
      </c>
      <c r="D97">
        <v>610</v>
      </c>
      <c r="E97">
        <v>615</v>
      </c>
      <c r="F97">
        <v>620</v>
      </c>
      <c r="G97">
        <v>625</v>
      </c>
      <c r="H97">
        <v>630</v>
      </c>
      <c r="I97">
        <v>635</v>
      </c>
      <c r="J97">
        <v>640</v>
      </c>
      <c r="K97">
        <v>645</v>
      </c>
      <c r="L97">
        <v>650</v>
      </c>
      <c r="M97">
        <v>655</v>
      </c>
    </row>
    <row r="98" spans="1:13" x14ac:dyDescent="0.25">
      <c r="A98" t="s">
        <v>201</v>
      </c>
      <c r="B98">
        <v>605</v>
      </c>
      <c r="C98">
        <v>610</v>
      </c>
      <c r="D98">
        <v>615</v>
      </c>
      <c r="E98">
        <v>620</v>
      </c>
      <c r="F98">
        <v>625</v>
      </c>
      <c r="G98">
        <v>630</v>
      </c>
      <c r="H98">
        <v>635</v>
      </c>
      <c r="I98">
        <v>640</v>
      </c>
      <c r="J98">
        <v>645</v>
      </c>
      <c r="K98">
        <v>650</v>
      </c>
      <c r="L98">
        <v>655</v>
      </c>
      <c r="M98">
        <v>660</v>
      </c>
    </row>
    <row r="99" spans="1:13" x14ac:dyDescent="0.25">
      <c r="A99" t="s">
        <v>202</v>
      </c>
      <c r="B99">
        <v>610</v>
      </c>
      <c r="C99">
        <v>615</v>
      </c>
      <c r="D99">
        <v>620</v>
      </c>
      <c r="E99">
        <v>625</v>
      </c>
      <c r="F99">
        <v>630</v>
      </c>
      <c r="G99">
        <v>635</v>
      </c>
      <c r="H99">
        <v>640</v>
      </c>
      <c r="I99">
        <v>645</v>
      </c>
      <c r="J99">
        <v>650</v>
      </c>
      <c r="K99">
        <v>655</v>
      </c>
      <c r="L99">
        <v>660</v>
      </c>
      <c r="M99">
        <v>665</v>
      </c>
    </row>
    <row r="100" spans="1:13" x14ac:dyDescent="0.25">
      <c r="A100" t="s">
        <v>203</v>
      </c>
      <c r="B100">
        <v>615</v>
      </c>
      <c r="C100">
        <v>620</v>
      </c>
      <c r="D100">
        <v>625</v>
      </c>
      <c r="E100">
        <v>630</v>
      </c>
      <c r="F100">
        <v>635</v>
      </c>
      <c r="G100">
        <v>640</v>
      </c>
      <c r="H100">
        <v>645</v>
      </c>
      <c r="I100">
        <v>650</v>
      </c>
      <c r="J100">
        <v>655</v>
      </c>
      <c r="K100">
        <v>660</v>
      </c>
      <c r="L100">
        <v>665</v>
      </c>
      <c r="M100">
        <v>670</v>
      </c>
    </row>
    <row r="101" spans="1:13" x14ac:dyDescent="0.25">
      <c r="A101" t="s">
        <v>204</v>
      </c>
      <c r="B101">
        <v>620</v>
      </c>
      <c r="C101">
        <v>625</v>
      </c>
      <c r="D101">
        <v>630</v>
      </c>
      <c r="E101">
        <v>635</v>
      </c>
      <c r="F101">
        <v>640</v>
      </c>
      <c r="G101">
        <v>645</v>
      </c>
      <c r="H101">
        <v>650</v>
      </c>
      <c r="I101">
        <v>655</v>
      </c>
      <c r="J101">
        <v>660</v>
      </c>
      <c r="K101">
        <v>665</v>
      </c>
      <c r="L101">
        <v>670</v>
      </c>
      <c r="M101">
        <v>675</v>
      </c>
    </row>
    <row r="102" spans="1:13" x14ac:dyDescent="0.25">
      <c r="A102" t="s">
        <v>205</v>
      </c>
      <c r="B102">
        <v>625</v>
      </c>
      <c r="C102">
        <v>630</v>
      </c>
      <c r="D102">
        <v>635</v>
      </c>
      <c r="E102">
        <v>640</v>
      </c>
      <c r="F102">
        <v>645</v>
      </c>
      <c r="G102">
        <v>650</v>
      </c>
      <c r="H102">
        <v>655</v>
      </c>
      <c r="I102">
        <v>660</v>
      </c>
      <c r="J102">
        <v>665</v>
      </c>
      <c r="K102">
        <v>670</v>
      </c>
      <c r="L102">
        <v>675</v>
      </c>
      <c r="M102">
        <v>680</v>
      </c>
    </row>
    <row r="103" spans="1:13" x14ac:dyDescent="0.25">
      <c r="A103" t="s">
        <v>206</v>
      </c>
      <c r="B103">
        <v>630</v>
      </c>
      <c r="C103">
        <v>635</v>
      </c>
      <c r="D103">
        <v>640</v>
      </c>
      <c r="E103">
        <v>645</v>
      </c>
      <c r="F103">
        <v>650</v>
      </c>
      <c r="G103">
        <v>655</v>
      </c>
      <c r="H103">
        <v>660</v>
      </c>
      <c r="I103">
        <v>665</v>
      </c>
      <c r="J103">
        <v>670</v>
      </c>
      <c r="K103">
        <v>675</v>
      </c>
      <c r="L103">
        <v>680</v>
      </c>
      <c r="M103">
        <v>685</v>
      </c>
    </row>
    <row r="104" spans="1:13" x14ac:dyDescent="0.25">
      <c r="A104" t="s">
        <v>207</v>
      </c>
      <c r="B104">
        <v>635</v>
      </c>
      <c r="C104">
        <v>640</v>
      </c>
      <c r="D104">
        <v>645</v>
      </c>
      <c r="E104">
        <v>650</v>
      </c>
      <c r="F104">
        <v>655</v>
      </c>
      <c r="G104">
        <v>660</v>
      </c>
      <c r="H104">
        <v>665</v>
      </c>
      <c r="I104">
        <v>670</v>
      </c>
      <c r="J104">
        <v>675</v>
      </c>
      <c r="K104">
        <v>680</v>
      </c>
      <c r="L104">
        <v>685</v>
      </c>
      <c r="M104">
        <v>690</v>
      </c>
    </row>
    <row r="105" spans="1:13" x14ac:dyDescent="0.25">
      <c r="A105" t="s">
        <v>208</v>
      </c>
      <c r="B105">
        <v>640</v>
      </c>
      <c r="C105">
        <v>645</v>
      </c>
      <c r="D105">
        <v>650</v>
      </c>
      <c r="E105">
        <v>655</v>
      </c>
      <c r="F105">
        <v>660</v>
      </c>
      <c r="G105">
        <v>665</v>
      </c>
      <c r="H105">
        <v>670</v>
      </c>
      <c r="I105">
        <v>675</v>
      </c>
      <c r="J105">
        <v>680</v>
      </c>
      <c r="K105">
        <v>685</v>
      </c>
      <c r="L105">
        <v>690</v>
      </c>
      <c r="M105">
        <v>695</v>
      </c>
    </row>
    <row r="106" spans="1:13" x14ac:dyDescent="0.25">
      <c r="A106" t="s">
        <v>209</v>
      </c>
      <c r="B106">
        <v>645</v>
      </c>
      <c r="C106">
        <v>650</v>
      </c>
      <c r="D106">
        <v>655</v>
      </c>
      <c r="E106">
        <v>660</v>
      </c>
      <c r="F106">
        <v>665</v>
      </c>
      <c r="G106">
        <v>670</v>
      </c>
      <c r="H106">
        <v>675</v>
      </c>
      <c r="I106">
        <v>680</v>
      </c>
      <c r="J106">
        <v>685</v>
      </c>
      <c r="K106">
        <v>690</v>
      </c>
      <c r="L106">
        <v>695</v>
      </c>
      <c r="M106">
        <v>700</v>
      </c>
    </row>
    <row r="107" spans="1:13" x14ac:dyDescent="0.25">
      <c r="A107" t="s">
        <v>210</v>
      </c>
      <c r="B107">
        <v>650</v>
      </c>
      <c r="C107">
        <v>655</v>
      </c>
      <c r="D107">
        <v>660</v>
      </c>
      <c r="E107">
        <v>665</v>
      </c>
      <c r="F107">
        <v>670</v>
      </c>
      <c r="G107">
        <v>675</v>
      </c>
      <c r="H107">
        <v>680</v>
      </c>
      <c r="I107">
        <v>685</v>
      </c>
      <c r="J107">
        <v>690</v>
      </c>
      <c r="K107">
        <v>695</v>
      </c>
      <c r="L107">
        <v>700</v>
      </c>
      <c r="M107">
        <v>705</v>
      </c>
    </row>
    <row r="108" spans="1:13" x14ac:dyDescent="0.25">
      <c r="A108" t="s">
        <v>211</v>
      </c>
      <c r="B108">
        <v>655</v>
      </c>
      <c r="C108">
        <v>660</v>
      </c>
      <c r="D108">
        <v>665</v>
      </c>
      <c r="E108">
        <v>670</v>
      </c>
      <c r="F108">
        <v>675</v>
      </c>
      <c r="G108">
        <v>680</v>
      </c>
      <c r="H108">
        <v>685</v>
      </c>
      <c r="I108">
        <v>690</v>
      </c>
      <c r="J108">
        <v>695</v>
      </c>
      <c r="K108">
        <v>700</v>
      </c>
      <c r="L108">
        <v>705</v>
      </c>
      <c r="M108">
        <v>710</v>
      </c>
    </row>
    <row r="109" spans="1:13" x14ac:dyDescent="0.25">
      <c r="A109" t="s">
        <v>212</v>
      </c>
      <c r="B109">
        <v>660</v>
      </c>
      <c r="C109">
        <v>665</v>
      </c>
      <c r="D109">
        <v>670</v>
      </c>
      <c r="E109">
        <v>675</v>
      </c>
      <c r="F109">
        <v>680</v>
      </c>
      <c r="G109">
        <v>685</v>
      </c>
      <c r="H109">
        <v>690</v>
      </c>
      <c r="I109">
        <v>695</v>
      </c>
      <c r="J109">
        <v>700</v>
      </c>
      <c r="K109">
        <v>705</v>
      </c>
      <c r="L109">
        <v>710</v>
      </c>
      <c r="M109">
        <v>715</v>
      </c>
    </row>
    <row r="110" spans="1:13" x14ac:dyDescent="0.25">
      <c r="A110" t="s">
        <v>213</v>
      </c>
      <c r="B110">
        <v>665</v>
      </c>
      <c r="C110">
        <v>670</v>
      </c>
      <c r="D110">
        <v>675</v>
      </c>
      <c r="E110">
        <v>680</v>
      </c>
      <c r="F110">
        <v>685</v>
      </c>
      <c r="G110">
        <v>690</v>
      </c>
      <c r="H110">
        <v>695</v>
      </c>
      <c r="I110">
        <v>700</v>
      </c>
      <c r="J110">
        <v>705</v>
      </c>
      <c r="K110">
        <v>710</v>
      </c>
      <c r="L110">
        <v>715</v>
      </c>
      <c r="M110">
        <v>720</v>
      </c>
    </row>
    <row r="111" spans="1:13" x14ac:dyDescent="0.25">
      <c r="A111" t="s">
        <v>214</v>
      </c>
      <c r="B111">
        <v>670</v>
      </c>
      <c r="C111">
        <v>675</v>
      </c>
      <c r="D111">
        <v>680</v>
      </c>
      <c r="E111">
        <v>685</v>
      </c>
      <c r="F111">
        <v>690</v>
      </c>
      <c r="G111">
        <v>695</v>
      </c>
      <c r="H111">
        <v>700</v>
      </c>
      <c r="I111">
        <v>705</v>
      </c>
      <c r="J111">
        <v>710</v>
      </c>
      <c r="K111">
        <v>715</v>
      </c>
      <c r="L111">
        <v>720</v>
      </c>
      <c r="M111">
        <v>725</v>
      </c>
    </row>
    <row r="112" spans="1:13" x14ac:dyDescent="0.25">
      <c r="A112" t="s">
        <v>215</v>
      </c>
      <c r="B112">
        <v>675</v>
      </c>
      <c r="C112">
        <v>680</v>
      </c>
      <c r="D112">
        <v>685</v>
      </c>
      <c r="E112">
        <v>690</v>
      </c>
      <c r="F112">
        <v>695</v>
      </c>
      <c r="G112">
        <v>700</v>
      </c>
      <c r="H112">
        <v>705</v>
      </c>
      <c r="I112">
        <v>710</v>
      </c>
      <c r="J112">
        <v>715</v>
      </c>
      <c r="K112">
        <v>720</v>
      </c>
      <c r="L112">
        <v>725</v>
      </c>
      <c r="M112">
        <v>730</v>
      </c>
    </row>
    <row r="113" spans="1:13" x14ac:dyDescent="0.25">
      <c r="A113" t="s">
        <v>216</v>
      </c>
      <c r="B113">
        <v>680</v>
      </c>
      <c r="C113">
        <v>685</v>
      </c>
      <c r="D113">
        <v>690</v>
      </c>
      <c r="E113">
        <v>695</v>
      </c>
      <c r="F113">
        <v>700</v>
      </c>
      <c r="G113">
        <v>705</v>
      </c>
      <c r="H113">
        <v>710</v>
      </c>
      <c r="I113">
        <v>715</v>
      </c>
      <c r="J113">
        <v>720</v>
      </c>
      <c r="K113">
        <v>725</v>
      </c>
      <c r="L113">
        <v>730</v>
      </c>
      <c r="M113">
        <v>735</v>
      </c>
    </row>
    <row r="114" spans="1:13" x14ac:dyDescent="0.25">
      <c r="A114" t="s">
        <v>217</v>
      </c>
      <c r="B114">
        <v>685</v>
      </c>
      <c r="C114">
        <v>690</v>
      </c>
      <c r="D114">
        <v>695</v>
      </c>
      <c r="E114">
        <v>700</v>
      </c>
      <c r="F114">
        <v>705</v>
      </c>
      <c r="G114">
        <v>710</v>
      </c>
      <c r="H114">
        <v>715</v>
      </c>
      <c r="I114">
        <v>720</v>
      </c>
      <c r="J114">
        <v>725</v>
      </c>
      <c r="K114">
        <v>730</v>
      </c>
      <c r="L114">
        <v>735</v>
      </c>
      <c r="M114">
        <v>740</v>
      </c>
    </row>
    <row r="115" spans="1:13" x14ac:dyDescent="0.25">
      <c r="A115" t="s">
        <v>218</v>
      </c>
      <c r="B115">
        <v>690</v>
      </c>
      <c r="C115">
        <v>695</v>
      </c>
      <c r="D115">
        <v>700</v>
      </c>
      <c r="E115">
        <v>705</v>
      </c>
      <c r="F115">
        <v>710</v>
      </c>
      <c r="G115">
        <v>715</v>
      </c>
      <c r="H115">
        <v>720</v>
      </c>
      <c r="I115">
        <v>725</v>
      </c>
      <c r="J115">
        <v>730</v>
      </c>
      <c r="K115">
        <v>735</v>
      </c>
      <c r="L115">
        <v>740</v>
      </c>
      <c r="M115">
        <v>745</v>
      </c>
    </row>
    <row r="116" spans="1:13" x14ac:dyDescent="0.25">
      <c r="A116" t="s">
        <v>219</v>
      </c>
      <c r="B116">
        <v>695</v>
      </c>
      <c r="C116">
        <v>700</v>
      </c>
      <c r="D116">
        <v>705</v>
      </c>
      <c r="E116">
        <v>710</v>
      </c>
      <c r="F116">
        <v>715</v>
      </c>
      <c r="G116">
        <v>720</v>
      </c>
      <c r="H116">
        <v>725</v>
      </c>
      <c r="I116">
        <v>730</v>
      </c>
      <c r="J116">
        <v>735</v>
      </c>
      <c r="K116">
        <v>740</v>
      </c>
      <c r="L116">
        <v>745</v>
      </c>
      <c r="M116">
        <v>750</v>
      </c>
    </row>
    <row r="117" spans="1:13" x14ac:dyDescent="0.25">
      <c r="A117" t="s">
        <v>220</v>
      </c>
      <c r="B117">
        <v>700</v>
      </c>
      <c r="C117">
        <v>705</v>
      </c>
      <c r="D117">
        <v>710</v>
      </c>
      <c r="E117">
        <v>715</v>
      </c>
      <c r="F117">
        <v>720</v>
      </c>
      <c r="G117">
        <v>725</v>
      </c>
      <c r="H117">
        <v>730</v>
      </c>
      <c r="I117">
        <v>735</v>
      </c>
      <c r="J117">
        <v>740</v>
      </c>
      <c r="K117">
        <v>745</v>
      </c>
      <c r="L117">
        <v>750</v>
      </c>
      <c r="M117">
        <v>755</v>
      </c>
    </row>
    <row r="118" spans="1:13" x14ac:dyDescent="0.25">
      <c r="A118" t="s">
        <v>221</v>
      </c>
      <c r="B118">
        <v>705</v>
      </c>
      <c r="C118">
        <v>710</v>
      </c>
      <c r="D118">
        <v>715</v>
      </c>
      <c r="E118">
        <v>720</v>
      </c>
      <c r="F118">
        <v>725</v>
      </c>
      <c r="G118">
        <v>730</v>
      </c>
      <c r="H118">
        <v>735</v>
      </c>
      <c r="I118">
        <v>740</v>
      </c>
      <c r="J118">
        <v>745</v>
      </c>
      <c r="K118">
        <v>750</v>
      </c>
      <c r="L118">
        <v>755</v>
      </c>
      <c r="M118">
        <v>760</v>
      </c>
    </row>
    <row r="119" spans="1:13" x14ac:dyDescent="0.25">
      <c r="A119" t="s">
        <v>222</v>
      </c>
      <c r="B119">
        <v>710</v>
      </c>
      <c r="C119">
        <v>715</v>
      </c>
      <c r="D119">
        <v>720</v>
      </c>
      <c r="E119">
        <v>725</v>
      </c>
      <c r="F119">
        <v>730</v>
      </c>
      <c r="G119">
        <v>735</v>
      </c>
      <c r="H119">
        <v>740</v>
      </c>
      <c r="I119">
        <v>745</v>
      </c>
      <c r="J119">
        <v>750</v>
      </c>
      <c r="K119">
        <v>755</v>
      </c>
      <c r="L119">
        <v>760</v>
      </c>
      <c r="M119">
        <v>765</v>
      </c>
    </row>
    <row r="120" spans="1:13" x14ac:dyDescent="0.25">
      <c r="A120" t="s">
        <v>223</v>
      </c>
      <c r="B120">
        <v>715</v>
      </c>
      <c r="C120">
        <v>720</v>
      </c>
      <c r="D120">
        <v>725</v>
      </c>
      <c r="E120">
        <v>730</v>
      </c>
      <c r="F120">
        <v>735</v>
      </c>
      <c r="G120">
        <v>740</v>
      </c>
      <c r="H120">
        <v>745</v>
      </c>
      <c r="I120">
        <v>750</v>
      </c>
      <c r="J120">
        <v>755</v>
      </c>
      <c r="K120">
        <v>760</v>
      </c>
      <c r="L120">
        <v>765</v>
      </c>
      <c r="M120">
        <v>770</v>
      </c>
    </row>
    <row r="121" spans="1:13" x14ac:dyDescent="0.25">
      <c r="A121" t="s">
        <v>224</v>
      </c>
      <c r="B121">
        <v>720</v>
      </c>
      <c r="C121">
        <v>725</v>
      </c>
      <c r="D121">
        <v>730</v>
      </c>
      <c r="E121">
        <v>735</v>
      </c>
      <c r="F121">
        <v>740</v>
      </c>
      <c r="G121">
        <v>745</v>
      </c>
      <c r="H121">
        <v>750</v>
      </c>
      <c r="I121">
        <v>755</v>
      </c>
      <c r="J121">
        <v>760</v>
      </c>
      <c r="K121">
        <v>765</v>
      </c>
      <c r="L121">
        <v>770</v>
      </c>
      <c r="M121">
        <v>775</v>
      </c>
    </row>
    <row r="122" spans="1:13" x14ac:dyDescent="0.25">
      <c r="A122" t="s">
        <v>225</v>
      </c>
      <c r="B122">
        <v>725</v>
      </c>
      <c r="C122">
        <v>730</v>
      </c>
      <c r="D122">
        <v>735</v>
      </c>
      <c r="E122">
        <v>740</v>
      </c>
      <c r="F122">
        <v>745</v>
      </c>
      <c r="G122">
        <v>750</v>
      </c>
      <c r="H122">
        <v>755</v>
      </c>
      <c r="I122">
        <v>760</v>
      </c>
      <c r="J122">
        <v>765</v>
      </c>
      <c r="K122">
        <v>770</v>
      </c>
      <c r="L122">
        <v>775</v>
      </c>
      <c r="M122">
        <v>780</v>
      </c>
    </row>
    <row r="123" spans="1:13" x14ac:dyDescent="0.25">
      <c r="A123" t="s">
        <v>226</v>
      </c>
      <c r="B123">
        <v>730</v>
      </c>
      <c r="C123">
        <v>735</v>
      </c>
      <c r="D123">
        <v>740</v>
      </c>
      <c r="E123">
        <v>745</v>
      </c>
      <c r="F123">
        <v>750</v>
      </c>
      <c r="G123">
        <v>755</v>
      </c>
      <c r="H123">
        <v>760</v>
      </c>
      <c r="I123">
        <v>765</v>
      </c>
      <c r="J123">
        <v>770</v>
      </c>
      <c r="K123">
        <v>775</v>
      </c>
      <c r="L123">
        <v>780</v>
      </c>
      <c r="M123">
        <v>785</v>
      </c>
    </row>
    <row r="124" spans="1:13" x14ac:dyDescent="0.25">
      <c r="A124" t="s">
        <v>227</v>
      </c>
      <c r="B124">
        <v>735</v>
      </c>
      <c r="C124">
        <v>740</v>
      </c>
      <c r="D124">
        <v>745</v>
      </c>
      <c r="E124">
        <v>750</v>
      </c>
      <c r="F124">
        <v>755</v>
      </c>
      <c r="G124">
        <v>760</v>
      </c>
      <c r="H124">
        <v>765</v>
      </c>
      <c r="I124">
        <v>770</v>
      </c>
      <c r="J124">
        <v>775</v>
      </c>
      <c r="K124">
        <v>780</v>
      </c>
      <c r="L124">
        <v>785</v>
      </c>
      <c r="M124">
        <v>790</v>
      </c>
    </row>
    <row r="125" spans="1:13" x14ac:dyDescent="0.25">
      <c r="A125" t="s">
        <v>228</v>
      </c>
      <c r="B125">
        <v>740</v>
      </c>
      <c r="C125">
        <v>745</v>
      </c>
      <c r="D125">
        <v>750</v>
      </c>
      <c r="E125">
        <v>755</v>
      </c>
      <c r="F125">
        <v>760</v>
      </c>
      <c r="G125">
        <v>765</v>
      </c>
      <c r="H125">
        <v>770</v>
      </c>
      <c r="I125">
        <v>775</v>
      </c>
      <c r="J125">
        <v>780</v>
      </c>
      <c r="K125">
        <v>785</v>
      </c>
      <c r="L125">
        <v>790</v>
      </c>
      <c r="M125">
        <v>795</v>
      </c>
    </row>
    <row r="126" spans="1:13" x14ac:dyDescent="0.25">
      <c r="A126" t="s">
        <v>229</v>
      </c>
      <c r="B126">
        <v>745</v>
      </c>
      <c r="C126">
        <v>750</v>
      </c>
      <c r="D126">
        <v>755</v>
      </c>
      <c r="E126">
        <v>760</v>
      </c>
      <c r="F126">
        <v>765</v>
      </c>
      <c r="G126">
        <v>770</v>
      </c>
      <c r="H126">
        <v>775</v>
      </c>
      <c r="I126">
        <v>780</v>
      </c>
      <c r="J126">
        <v>785</v>
      </c>
      <c r="K126">
        <v>790</v>
      </c>
      <c r="L126">
        <v>795</v>
      </c>
      <c r="M126">
        <v>800</v>
      </c>
    </row>
    <row r="127" spans="1:13" x14ac:dyDescent="0.25">
      <c r="A127" t="s">
        <v>230</v>
      </c>
      <c r="B127">
        <v>750</v>
      </c>
      <c r="C127">
        <v>755</v>
      </c>
      <c r="D127">
        <v>760</v>
      </c>
      <c r="E127">
        <v>765</v>
      </c>
      <c r="F127">
        <v>770</v>
      </c>
      <c r="G127">
        <v>775</v>
      </c>
      <c r="H127">
        <v>780</v>
      </c>
      <c r="I127">
        <v>785</v>
      </c>
      <c r="J127">
        <v>790</v>
      </c>
      <c r="K127">
        <v>795</v>
      </c>
      <c r="L127">
        <v>800</v>
      </c>
      <c r="M127">
        <v>805</v>
      </c>
    </row>
    <row r="128" spans="1:13" x14ac:dyDescent="0.25">
      <c r="A128" t="s">
        <v>231</v>
      </c>
      <c r="B128">
        <v>755</v>
      </c>
      <c r="C128">
        <v>760</v>
      </c>
      <c r="D128">
        <v>765</v>
      </c>
      <c r="E128">
        <v>770</v>
      </c>
      <c r="F128">
        <v>775</v>
      </c>
      <c r="G128">
        <v>780</v>
      </c>
      <c r="H128">
        <v>785</v>
      </c>
      <c r="I128">
        <v>790</v>
      </c>
      <c r="J128">
        <v>795</v>
      </c>
      <c r="K128">
        <v>800</v>
      </c>
      <c r="L128">
        <v>805</v>
      </c>
      <c r="M128">
        <v>810</v>
      </c>
    </row>
    <row r="129" spans="1:13" x14ac:dyDescent="0.25">
      <c r="A129" t="s">
        <v>232</v>
      </c>
      <c r="B129">
        <v>760</v>
      </c>
      <c r="C129">
        <v>765</v>
      </c>
      <c r="D129">
        <v>770</v>
      </c>
      <c r="E129">
        <v>775</v>
      </c>
      <c r="F129">
        <v>780</v>
      </c>
      <c r="G129">
        <v>785</v>
      </c>
      <c r="H129">
        <v>790</v>
      </c>
      <c r="I129">
        <v>795</v>
      </c>
      <c r="J129">
        <v>800</v>
      </c>
      <c r="K129">
        <v>805</v>
      </c>
      <c r="L129">
        <v>810</v>
      </c>
      <c r="M129">
        <v>815</v>
      </c>
    </row>
    <row r="130" spans="1:13" x14ac:dyDescent="0.25">
      <c r="A130" t="s">
        <v>233</v>
      </c>
      <c r="B130">
        <v>765</v>
      </c>
      <c r="C130">
        <v>770</v>
      </c>
      <c r="D130">
        <v>775</v>
      </c>
      <c r="E130">
        <v>780</v>
      </c>
      <c r="F130">
        <v>785</v>
      </c>
      <c r="G130">
        <v>790</v>
      </c>
      <c r="H130">
        <v>795</v>
      </c>
      <c r="I130">
        <v>800</v>
      </c>
      <c r="J130">
        <v>805</v>
      </c>
      <c r="K130">
        <v>810</v>
      </c>
      <c r="L130">
        <v>815</v>
      </c>
      <c r="M130">
        <v>820</v>
      </c>
    </row>
    <row r="131" spans="1:13" x14ac:dyDescent="0.25">
      <c r="A131" t="s">
        <v>234</v>
      </c>
      <c r="B131">
        <v>770</v>
      </c>
      <c r="C131">
        <v>775</v>
      </c>
      <c r="D131">
        <v>780</v>
      </c>
      <c r="E131">
        <v>785</v>
      </c>
      <c r="F131">
        <v>790</v>
      </c>
      <c r="G131">
        <v>795</v>
      </c>
      <c r="H131">
        <v>800</v>
      </c>
      <c r="I131">
        <v>805</v>
      </c>
      <c r="J131">
        <v>810</v>
      </c>
      <c r="K131">
        <v>815</v>
      </c>
      <c r="L131">
        <v>820</v>
      </c>
      <c r="M131">
        <v>825</v>
      </c>
    </row>
    <row r="132" spans="1:13" x14ac:dyDescent="0.25">
      <c r="A132" t="s">
        <v>235</v>
      </c>
      <c r="B132">
        <v>775</v>
      </c>
      <c r="C132">
        <v>780</v>
      </c>
      <c r="D132">
        <v>785</v>
      </c>
      <c r="E132">
        <v>790</v>
      </c>
      <c r="F132">
        <v>795</v>
      </c>
      <c r="G132">
        <v>800</v>
      </c>
      <c r="H132">
        <v>805</v>
      </c>
      <c r="I132">
        <v>810</v>
      </c>
      <c r="J132">
        <v>815</v>
      </c>
      <c r="K132">
        <v>820</v>
      </c>
      <c r="L132">
        <v>825</v>
      </c>
      <c r="M132">
        <v>830</v>
      </c>
    </row>
    <row r="133" spans="1:13" x14ac:dyDescent="0.25">
      <c r="A133" t="s">
        <v>236</v>
      </c>
      <c r="B133">
        <v>780</v>
      </c>
      <c r="C133">
        <v>785</v>
      </c>
      <c r="D133">
        <v>790</v>
      </c>
      <c r="E133">
        <v>795</v>
      </c>
      <c r="F133">
        <v>800</v>
      </c>
      <c r="G133">
        <v>805</v>
      </c>
      <c r="H133">
        <v>810</v>
      </c>
      <c r="I133">
        <v>815</v>
      </c>
      <c r="J133">
        <v>820</v>
      </c>
      <c r="K133">
        <v>825</v>
      </c>
      <c r="L133">
        <v>830</v>
      </c>
      <c r="M133">
        <v>835</v>
      </c>
    </row>
    <row r="134" spans="1:13" x14ac:dyDescent="0.25">
      <c r="A134" t="s">
        <v>237</v>
      </c>
      <c r="B134">
        <v>785</v>
      </c>
      <c r="C134">
        <v>790</v>
      </c>
      <c r="D134">
        <v>795</v>
      </c>
      <c r="E134">
        <v>800</v>
      </c>
      <c r="F134">
        <v>805</v>
      </c>
      <c r="G134">
        <v>810</v>
      </c>
      <c r="H134">
        <v>815</v>
      </c>
      <c r="I134">
        <v>820</v>
      </c>
      <c r="J134">
        <v>825</v>
      </c>
      <c r="K134">
        <v>830</v>
      </c>
      <c r="L134">
        <v>835</v>
      </c>
      <c r="M134">
        <v>840</v>
      </c>
    </row>
    <row r="135" spans="1:13" x14ac:dyDescent="0.25">
      <c r="A135" t="s">
        <v>238</v>
      </c>
      <c r="B135">
        <v>790</v>
      </c>
      <c r="C135">
        <v>795</v>
      </c>
      <c r="D135">
        <v>800</v>
      </c>
      <c r="E135">
        <v>805</v>
      </c>
      <c r="F135">
        <v>810</v>
      </c>
      <c r="G135">
        <v>815</v>
      </c>
      <c r="H135">
        <v>820</v>
      </c>
      <c r="I135">
        <v>825</v>
      </c>
      <c r="J135">
        <v>830</v>
      </c>
      <c r="K135">
        <v>835</v>
      </c>
      <c r="L135">
        <v>840</v>
      </c>
      <c r="M135">
        <v>845</v>
      </c>
    </row>
    <row r="136" spans="1:13" x14ac:dyDescent="0.25">
      <c r="A136" t="s">
        <v>239</v>
      </c>
      <c r="B136">
        <v>795</v>
      </c>
      <c r="C136">
        <v>800</v>
      </c>
      <c r="D136">
        <v>805</v>
      </c>
      <c r="E136">
        <v>810</v>
      </c>
      <c r="F136">
        <v>815</v>
      </c>
      <c r="G136">
        <v>820</v>
      </c>
      <c r="H136">
        <v>825</v>
      </c>
      <c r="I136">
        <v>830</v>
      </c>
      <c r="J136">
        <v>835</v>
      </c>
      <c r="K136">
        <v>840</v>
      </c>
      <c r="L136">
        <v>845</v>
      </c>
      <c r="M136">
        <v>850</v>
      </c>
    </row>
    <row r="137" spans="1:13" x14ac:dyDescent="0.25">
      <c r="A137" t="s">
        <v>240</v>
      </c>
      <c r="B137">
        <v>800</v>
      </c>
      <c r="C137">
        <v>805</v>
      </c>
      <c r="D137">
        <v>810</v>
      </c>
      <c r="E137">
        <v>815</v>
      </c>
      <c r="F137">
        <v>820</v>
      </c>
      <c r="G137">
        <v>825</v>
      </c>
      <c r="H137">
        <v>830</v>
      </c>
      <c r="I137">
        <v>835</v>
      </c>
      <c r="J137">
        <v>840</v>
      </c>
      <c r="K137">
        <v>845</v>
      </c>
      <c r="L137">
        <v>850</v>
      </c>
      <c r="M137">
        <v>855</v>
      </c>
    </row>
    <row r="138" spans="1:13" x14ac:dyDescent="0.25">
      <c r="A138" t="s">
        <v>241</v>
      </c>
      <c r="B138">
        <v>805</v>
      </c>
      <c r="C138">
        <v>810</v>
      </c>
      <c r="D138">
        <v>815</v>
      </c>
      <c r="E138">
        <v>820</v>
      </c>
      <c r="F138">
        <v>825</v>
      </c>
      <c r="G138">
        <v>830</v>
      </c>
      <c r="H138">
        <v>835</v>
      </c>
      <c r="I138">
        <v>840</v>
      </c>
      <c r="J138">
        <v>845</v>
      </c>
      <c r="K138">
        <v>850</v>
      </c>
      <c r="L138">
        <v>855</v>
      </c>
      <c r="M138">
        <v>860</v>
      </c>
    </row>
    <row r="139" spans="1:13" x14ac:dyDescent="0.25">
      <c r="A139" t="s">
        <v>242</v>
      </c>
      <c r="B139">
        <v>810</v>
      </c>
      <c r="C139">
        <v>815</v>
      </c>
      <c r="D139">
        <v>820</v>
      </c>
      <c r="E139">
        <v>825</v>
      </c>
      <c r="F139">
        <v>830</v>
      </c>
      <c r="G139">
        <v>835</v>
      </c>
      <c r="H139">
        <v>840</v>
      </c>
      <c r="I139">
        <v>845</v>
      </c>
      <c r="J139">
        <v>850</v>
      </c>
      <c r="K139">
        <v>855</v>
      </c>
      <c r="L139">
        <v>860</v>
      </c>
      <c r="M139">
        <v>865</v>
      </c>
    </row>
    <row r="140" spans="1:13" x14ac:dyDescent="0.25">
      <c r="A140" t="s">
        <v>243</v>
      </c>
      <c r="B140">
        <v>815</v>
      </c>
      <c r="C140">
        <v>820</v>
      </c>
      <c r="D140">
        <v>825</v>
      </c>
      <c r="E140">
        <v>830</v>
      </c>
      <c r="F140">
        <v>835</v>
      </c>
      <c r="G140">
        <v>840</v>
      </c>
      <c r="H140">
        <v>845</v>
      </c>
      <c r="I140">
        <v>850</v>
      </c>
      <c r="J140">
        <v>855</v>
      </c>
      <c r="K140">
        <v>860</v>
      </c>
      <c r="L140">
        <v>865</v>
      </c>
      <c r="M140">
        <v>870</v>
      </c>
    </row>
    <row r="141" spans="1:13" x14ac:dyDescent="0.25">
      <c r="A141" t="s">
        <v>244</v>
      </c>
      <c r="B141">
        <v>820</v>
      </c>
      <c r="C141">
        <v>825</v>
      </c>
      <c r="D141">
        <v>830</v>
      </c>
      <c r="E141">
        <v>835</v>
      </c>
      <c r="F141">
        <v>840</v>
      </c>
      <c r="G141">
        <v>845</v>
      </c>
      <c r="H141">
        <v>850</v>
      </c>
      <c r="I141">
        <v>855</v>
      </c>
      <c r="J141">
        <v>860</v>
      </c>
      <c r="K141">
        <v>865</v>
      </c>
      <c r="L141">
        <v>870</v>
      </c>
      <c r="M141">
        <v>875</v>
      </c>
    </row>
    <row r="142" spans="1:13" x14ac:dyDescent="0.25">
      <c r="A142" t="s">
        <v>245</v>
      </c>
      <c r="B142">
        <v>825</v>
      </c>
      <c r="C142">
        <v>830</v>
      </c>
      <c r="D142">
        <v>835</v>
      </c>
      <c r="E142">
        <v>840</v>
      </c>
      <c r="F142">
        <v>845</v>
      </c>
      <c r="G142">
        <v>850</v>
      </c>
      <c r="H142">
        <v>855</v>
      </c>
      <c r="I142">
        <v>860</v>
      </c>
      <c r="J142">
        <v>865</v>
      </c>
      <c r="K142">
        <v>870</v>
      </c>
      <c r="L142">
        <v>875</v>
      </c>
      <c r="M142">
        <v>880</v>
      </c>
    </row>
    <row r="143" spans="1:13" x14ac:dyDescent="0.25">
      <c r="A143" t="s">
        <v>246</v>
      </c>
      <c r="B143">
        <v>830</v>
      </c>
      <c r="C143">
        <v>835</v>
      </c>
      <c r="D143">
        <v>840</v>
      </c>
      <c r="E143">
        <v>845</v>
      </c>
      <c r="F143">
        <v>850</v>
      </c>
      <c r="G143">
        <v>855</v>
      </c>
      <c r="H143">
        <v>860</v>
      </c>
      <c r="I143">
        <v>865</v>
      </c>
      <c r="J143">
        <v>870</v>
      </c>
      <c r="K143">
        <v>875</v>
      </c>
      <c r="L143">
        <v>880</v>
      </c>
      <c r="M143">
        <v>885</v>
      </c>
    </row>
    <row r="144" spans="1:13" x14ac:dyDescent="0.25">
      <c r="A144" t="s">
        <v>247</v>
      </c>
      <c r="B144">
        <v>835</v>
      </c>
      <c r="C144">
        <v>840</v>
      </c>
      <c r="D144">
        <v>845</v>
      </c>
      <c r="E144">
        <v>850</v>
      </c>
      <c r="F144">
        <v>855</v>
      </c>
      <c r="G144">
        <v>860</v>
      </c>
      <c r="H144">
        <v>865</v>
      </c>
      <c r="I144">
        <v>870</v>
      </c>
      <c r="J144">
        <v>875</v>
      </c>
      <c r="K144">
        <v>880</v>
      </c>
      <c r="L144">
        <v>885</v>
      </c>
      <c r="M144">
        <v>890</v>
      </c>
    </row>
    <row r="145" spans="1:13" x14ac:dyDescent="0.25">
      <c r="A145" t="s">
        <v>248</v>
      </c>
      <c r="B145">
        <v>840</v>
      </c>
      <c r="C145">
        <v>845</v>
      </c>
      <c r="D145">
        <v>850</v>
      </c>
      <c r="E145">
        <v>855</v>
      </c>
      <c r="F145">
        <v>860</v>
      </c>
      <c r="G145">
        <v>865</v>
      </c>
      <c r="H145">
        <v>870</v>
      </c>
      <c r="I145">
        <v>875</v>
      </c>
      <c r="J145">
        <v>880</v>
      </c>
      <c r="K145">
        <v>885</v>
      </c>
      <c r="L145">
        <v>890</v>
      </c>
      <c r="M145">
        <v>895</v>
      </c>
    </row>
    <row r="146" spans="1:13" x14ac:dyDescent="0.25">
      <c r="A146" t="s">
        <v>249</v>
      </c>
      <c r="B146">
        <v>845</v>
      </c>
      <c r="C146">
        <v>850</v>
      </c>
      <c r="D146">
        <v>855</v>
      </c>
      <c r="E146">
        <v>860</v>
      </c>
      <c r="F146">
        <v>865</v>
      </c>
      <c r="G146">
        <v>870</v>
      </c>
      <c r="H146">
        <v>875</v>
      </c>
      <c r="I146">
        <v>880</v>
      </c>
      <c r="J146">
        <v>885</v>
      </c>
      <c r="K146">
        <v>890</v>
      </c>
      <c r="L146">
        <v>895</v>
      </c>
      <c r="M146">
        <v>900</v>
      </c>
    </row>
    <row r="147" spans="1:13" x14ac:dyDescent="0.25">
      <c r="A147" t="s">
        <v>250</v>
      </c>
      <c r="B147">
        <v>850</v>
      </c>
      <c r="C147">
        <v>855</v>
      </c>
      <c r="D147">
        <v>860</v>
      </c>
      <c r="E147">
        <v>865</v>
      </c>
      <c r="F147">
        <v>870</v>
      </c>
      <c r="G147">
        <v>875</v>
      </c>
      <c r="H147">
        <v>880</v>
      </c>
      <c r="I147">
        <v>885</v>
      </c>
      <c r="J147">
        <v>890</v>
      </c>
      <c r="K147">
        <v>895</v>
      </c>
      <c r="L147">
        <v>900</v>
      </c>
      <c r="M147">
        <v>905</v>
      </c>
    </row>
    <row r="148" spans="1:13" x14ac:dyDescent="0.25">
      <c r="A148" t="s">
        <v>251</v>
      </c>
      <c r="B148">
        <v>855</v>
      </c>
      <c r="C148">
        <v>860</v>
      </c>
      <c r="D148">
        <v>865</v>
      </c>
      <c r="E148">
        <v>870</v>
      </c>
      <c r="F148">
        <v>875</v>
      </c>
      <c r="G148">
        <v>880</v>
      </c>
      <c r="H148">
        <v>885</v>
      </c>
      <c r="I148">
        <v>890</v>
      </c>
      <c r="J148">
        <v>895</v>
      </c>
      <c r="K148">
        <v>900</v>
      </c>
      <c r="L148">
        <v>905</v>
      </c>
      <c r="M148">
        <v>910</v>
      </c>
    </row>
    <row r="149" spans="1:13" x14ac:dyDescent="0.25">
      <c r="A149" t="s">
        <v>252</v>
      </c>
      <c r="B149">
        <v>860</v>
      </c>
      <c r="C149">
        <v>865</v>
      </c>
      <c r="D149">
        <v>870</v>
      </c>
      <c r="E149">
        <v>875</v>
      </c>
      <c r="F149">
        <v>880</v>
      </c>
      <c r="G149">
        <v>885</v>
      </c>
      <c r="H149">
        <v>890</v>
      </c>
      <c r="I149">
        <v>895</v>
      </c>
      <c r="J149">
        <v>900</v>
      </c>
      <c r="K149">
        <v>905</v>
      </c>
      <c r="L149">
        <v>910</v>
      </c>
      <c r="M149">
        <v>915</v>
      </c>
    </row>
    <row r="150" spans="1:13" x14ac:dyDescent="0.25">
      <c r="A150" t="s">
        <v>253</v>
      </c>
      <c r="B150">
        <v>865</v>
      </c>
      <c r="C150">
        <v>870</v>
      </c>
      <c r="D150">
        <v>875</v>
      </c>
      <c r="E150">
        <v>880</v>
      </c>
      <c r="F150">
        <v>885</v>
      </c>
      <c r="G150">
        <v>890</v>
      </c>
      <c r="H150">
        <v>895</v>
      </c>
      <c r="I150">
        <v>900</v>
      </c>
      <c r="J150">
        <v>905</v>
      </c>
      <c r="K150">
        <v>910</v>
      </c>
      <c r="L150">
        <v>915</v>
      </c>
      <c r="M150">
        <v>920</v>
      </c>
    </row>
    <row r="151" spans="1:13" x14ac:dyDescent="0.25">
      <c r="A151" t="s">
        <v>254</v>
      </c>
      <c r="B151">
        <v>870</v>
      </c>
      <c r="C151">
        <v>875</v>
      </c>
      <c r="D151">
        <v>880</v>
      </c>
      <c r="E151">
        <v>885</v>
      </c>
      <c r="F151">
        <v>890</v>
      </c>
      <c r="G151">
        <v>895</v>
      </c>
      <c r="H151">
        <v>900</v>
      </c>
      <c r="I151">
        <v>905</v>
      </c>
      <c r="J151">
        <v>910</v>
      </c>
      <c r="K151">
        <v>915</v>
      </c>
      <c r="L151">
        <v>920</v>
      </c>
      <c r="M151">
        <v>925</v>
      </c>
    </row>
    <row r="152" spans="1:13" x14ac:dyDescent="0.25">
      <c r="A152" t="s">
        <v>255</v>
      </c>
      <c r="B152">
        <v>875</v>
      </c>
      <c r="C152">
        <v>880</v>
      </c>
      <c r="D152">
        <v>885</v>
      </c>
      <c r="E152">
        <v>890</v>
      </c>
      <c r="F152">
        <v>895</v>
      </c>
      <c r="G152">
        <v>900</v>
      </c>
      <c r="H152">
        <v>905</v>
      </c>
      <c r="I152">
        <v>910</v>
      </c>
      <c r="J152">
        <v>915</v>
      </c>
      <c r="K152">
        <v>920</v>
      </c>
      <c r="L152">
        <v>925</v>
      </c>
      <c r="M152">
        <v>930</v>
      </c>
    </row>
    <row r="153" spans="1:13" x14ac:dyDescent="0.25">
      <c r="A153" t="s">
        <v>256</v>
      </c>
      <c r="B153">
        <v>880</v>
      </c>
      <c r="C153">
        <v>885</v>
      </c>
      <c r="D153">
        <v>890</v>
      </c>
      <c r="E153">
        <v>895</v>
      </c>
      <c r="F153">
        <v>900</v>
      </c>
      <c r="G153">
        <v>905</v>
      </c>
      <c r="H153">
        <v>910</v>
      </c>
      <c r="I153">
        <v>915</v>
      </c>
      <c r="J153">
        <v>920</v>
      </c>
      <c r="K153">
        <v>925</v>
      </c>
      <c r="L153">
        <v>930</v>
      </c>
      <c r="M153">
        <v>935</v>
      </c>
    </row>
    <row r="154" spans="1:13" x14ac:dyDescent="0.25">
      <c r="A154" t="s">
        <v>257</v>
      </c>
      <c r="B154">
        <v>885</v>
      </c>
      <c r="C154">
        <v>890</v>
      </c>
      <c r="D154">
        <v>895</v>
      </c>
      <c r="E154">
        <v>900</v>
      </c>
      <c r="F154">
        <v>905</v>
      </c>
      <c r="G154">
        <v>910</v>
      </c>
      <c r="H154">
        <v>915</v>
      </c>
      <c r="I154">
        <v>920</v>
      </c>
      <c r="J154">
        <v>925</v>
      </c>
      <c r="K154">
        <v>930</v>
      </c>
      <c r="L154">
        <v>935</v>
      </c>
      <c r="M154">
        <v>940</v>
      </c>
    </row>
    <row r="155" spans="1:13" x14ac:dyDescent="0.25">
      <c r="A155" t="s">
        <v>258</v>
      </c>
      <c r="B155">
        <v>890</v>
      </c>
      <c r="C155">
        <v>895</v>
      </c>
      <c r="D155">
        <v>900</v>
      </c>
      <c r="E155">
        <v>905</v>
      </c>
      <c r="F155">
        <v>910</v>
      </c>
      <c r="G155">
        <v>915</v>
      </c>
      <c r="H155">
        <v>920</v>
      </c>
      <c r="I155">
        <v>925</v>
      </c>
      <c r="J155">
        <v>930</v>
      </c>
      <c r="K155">
        <v>935</v>
      </c>
      <c r="L155">
        <v>940</v>
      </c>
      <c r="M155">
        <v>945</v>
      </c>
    </row>
    <row r="156" spans="1:13" x14ac:dyDescent="0.25">
      <c r="A156" t="s">
        <v>259</v>
      </c>
      <c r="B156">
        <v>895</v>
      </c>
      <c r="C156">
        <v>900</v>
      </c>
      <c r="D156">
        <v>905</v>
      </c>
      <c r="E156">
        <v>910</v>
      </c>
      <c r="F156">
        <v>915</v>
      </c>
      <c r="G156">
        <v>920</v>
      </c>
      <c r="H156">
        <v>925</v>
      </c>
      <c r="I156">
        <v>930</v>
      </c>
      <c r="J156">
        <v>935</v>
      </c>
      <c r="K156">
        <v>940</v>
      </c>
      <c r="L156">
        <v>945</v>
      </c>
      <c r="M156">
        <v>950</v>
      </c>
    </row>
    <row r="157" spans="1:13" x14ac:dyDescent="0.25">
      <c r="A157" t="s">
        <v>260</v>
      </c>
      <c r="B157">
        <v>900</v>
      </c>
      <c r="C157">
        <v>905</v>
      </c>
      <c r="D157">
        <v>910</v>
      </c>
      <c r="E157">
        <v>915</v>
      </c>
      <c r="F157">
        <v>920</v>
      </c>
      <c r="G157">
        <v>925</v>
      </c>
      <c r="H157">
        <v>930</v>
      </c>
      <c r="I157">
        <v>935</v>
      </c>
      <c r="J157">
        <v>940</v>
      </c>
      <c r="K157">
        <v>945</v>
      </c>
      <c r="L157">
        <v>950</v>
      </c>
      <c r="M157">
        <v>955</v>
      </c>
    </row>
    <row r="158" spans="1:13" x14ac:dyDescent="0.25">
      <c r="A158" t="s">
        <v>261</v>
      </c>
      <c r="B158">
        <v>905</v>
      </c>
      <c r="C158">
        <v>910</v>
      </c>
      <c r="D158">
        <v>915</v>
      </c>
      <c r="E158">
        <v>920</v>
      </c>
      <c r="F158">
        <v>925</v>
      </c>
      <c r="G158">
        <v>930</v>
      </c>
      <c r="H158">
        <v>935</v>
      </c>
      <c r="I158">
        <v>940</v>
      </c>
      <c r="J158">
        <v>945</v>
      </c>
      <c r="K158">
        <v>950</v>
      </c>
      <c r="L158">
        <v>955</v>
      </c>
      <c r="M158">
        <v>960</v>
      </c>
    </row>
    <row r="159" spans="1:13" x14ac:dyDescent="0.25">
      <c r="A159" t="s">
        <v>262</v>
      </c>
      <c r="B159">
        <v>910</v>
      </c>
      <c r="C159">
        <v>915</v>
      </c>
      <c r="D159">
        <v>920</v>
      </c>
      <c r="E159">
        <v>925</v>
      </c>
      <c r="F159">
        <v>930</v>
      </c>
      <c r="G159">
        <v>935</v>
      </c>
      <c r="H159">
        <v>940</v>
      </c>
      <c r="I159">
        <v>945</v>
      </c>
      <c r="J159">
        <v>950</v>
      </c>
      <c r="K159">
        <v>955</v>
      </c>
      <c r="L159">
        <v>960</v>
      </c>
      <c r="M159">
        <v>965</v>
      </c>
    </row>
    <row r="160" spans="1:13" x14ac:dyDescent="0.25">
      <c r="A160" t="s">
        <v>263</v>
      </c>
      <c r="B160">
        <v>915</v>
      </c>
      <c r="C160">
        <v>920</v>
      </c>
      <c r="D160">
        <v>925</v>
      </c>
      <c r="E160">
        <v>930</v>
      </c>
      <c r="F160">
        <v>935</v>
      </c>
      <c r="G160">
        <v>940</v>
      </c>
      <c r="H160">
        <v>945</v>
      </c>
      <c r="I160">
        <v>950</v>
      </c>
      <c r="J160">
        <v>955</v>
      </c>
      <c r="K160">
        <v>960</v>
      </c>
      <c r="L160">
        <v>965</v>
      </c>
      <c r="M160">
        <v>970</v>
      </c>
    </row>
    <row r="161" spans="1:13" x14ac:dyDescent="0.25">
      <c r="A161" t="s">
        <v>264</v>
      </c>
      <c r="B161">
        <v>920</v>
      </c>
      <c r="C161">
        <v>925</v>
      </c>
      <c r="D161">
        <v>930</v>
      </c>
      <c r="E161">
        <v>935</v>
      </c>
      <c r="F161">
        <v>940</v>
      </c>
      <c r="G161">
        <v>945</v>
      </c>
      <c r="H161">
        <v>950</v>
      </c>
      <c r="I161">
        <v>955</v>
      </c>
      <c r="J161">
        <v>960</v>
      </c>
      <c r="K161">
        <v>965</v>
      </c>
      <c r="L161">
        <v>970</v>
      </c>
      <c r="M161">
        <v>975</v>
      </c>
    </row>
    <row r="162" spans="1:13" x14ac:dyDescent="0.25">
      <c r="A162" t="s">
        <v>265</v>
      </c>
      <c r="B162">
        <v>925</v>
      </c>
      <c r="C162">
        <v>930</v>
      </c>
      <c r="D162">
        <v>935</v>
      </c>
      <c r="E162">
        <v>940</v>
      </c>
      <c r="F162">
        <v>945</v>
      </c>
      <c r="G162">
        <v>950</v>
      </c>
      <c r="H162">
        <v>955</v>
      </c>
      <c r="I162">
        <v>960</v>
      </c>
      <c r="J162">
        <v>965</v>
      </c>
      <c r="K162">
        <v>970</v>
      </c>
      <c r="L162">
        <v>975</v>
      </c>
      <c r="M162">
        <v>980</v>
      </c>
    </row>
    <row r="163" spans="1:13" x14ac:dyDescent="0.25">
      <c r="A163" t="s">
        <v>266</v>
      </c>
      <c r="B163">
        <v>930</v>
      </c>
      <c r="C163">
        <v>935</v>
      </c>
      <c r="D163">
        <v>940</v>
      </c>
      <c r="E163">
        <v>945</v>
      </c>
      <c r="F163">
        <v>950</v>
      </c>
      <c r="G163">
        <v>955</v>
      </c>
      <c r="H163">
        <v>960</v>
      </c>
      <c r="I163">
        <v>965</v>
      </c>
      <c r="J163">
        <v>970</v>
      </c>
      <c r="K163">
        <v>975</v>
      </c>
      <c r="L163">
        <v>980</v>
      </c>
      <c r="M163">
        <v>985</v>
      </c>
    </row>
    <row r="164" spans="1:13" x14ac:dyDescent="0.25">
      <c r="A164" t="s">
        <v>267</v>
      </c>
      <c r="B164">
        <v>935</v>
      </c>
      <c r="C164">
        <v>940</v>
      </c>
      <c r="D164">
        <v>945</v>
      </c>
      <c r="E164">
        <v>950</v>
      </c>
      <c r="F164">
        <v>955</v>
      </c>
      <c r="G164">
        <v>960</v>
      </c>
      <c r="H164">
        <v>965</v>
      </c>
      <c r="I164">
        <v>970</v>
      </c>
      <c r="J164">
        <v>975</v>
      </c>
      <c r="K164">
        <v>980</v>
      </c>
      <c r="L164">
        <v>985</v>
      </c>
      <c r="M164">
        <v>990</v>
      </c>
    </row>
    <row r="165" spans="1:13" x14ac:dyDescent="0.25">
      <c r="A165" t="s">
        <v>268</v>
      </c>
      <c r="B165">
        <v>940</v>
      </c>
      <c r="C165">
        <v>945</v>
      </c>
      <c r="D165">
        <v>950</v>
      </c>
      <c r="E165">
        <v>955</v>
      </c>
      <c r="F165">
        <v>960</v>
      </c>
      <c r="G165">
        <v>965</v>
      </c>
      <c r="H165">
        <v>970</v>
      </c>
      <c r="I165">
        <v>975</v>
      </c>
      <c r="J165">
        <v>980</v>
      </c>
      <c r="K165">
        <v>985</v>
      </c>
      <c r="L165">
        <v>990</v>
      </c>
      <c r="M165">
        <v>995</v>
      </c>
    </row>
    <row r="166" spans="1:13" x14ac:dyDescent="0.25">
      <c r="A166" t="s">
        <v>269</v>
      </c>
      <c r="B166">
        <v>945</v>
      </c>
      <c r="C166">
        <v>950</v>
      </c>
      <c r="D166">
        <v>955</v>
      </c>
      <c r="E166">
        <v>960</v>
      </c>
      <c r="F166">
        <v>965</v>
      </c>
      <c r="G166">
        <v>970</v>
      </c>
      <c r="H166">
        <v>975</v>
      </c>
      <c r="I166">
        <v>980</v>
      </c>
      <c r="J166">
        <v>985</v>
      </c>
      <c r="K166">
        <v>990</v>
      </c>
      <c r="L166">
        <v>995</v>
      </c>
      <c r="M166">
        <v>1000</v>
      </c>
    </row>
    <row r="167" spans="1:13" x14ac:dyDescent="0.25">
      <c r="A167" t="s">
        <v>270</v>
      </c>
      <c r="B167">
        <v>950</v>
      </c>
      <c r="C167">
        <v>955</v>
      </c>
      <c r="D167">
        <v>960</v>
      </c>
      <c r="E167">
        <v>965</v>
      </c>
      <c r="F167">
        <v>970</v>
      </c>
      <c r="G167">
        <v>975</v>
      </c>
      <c r="H167">
        <v>980</v>
      </c>
      <c r="I167">
        <v>985</v>
      </c>
      <c r="J167">
        <v>990</v>
      </c>
      <c r="K167">
        <v>995</v>
      </c>
      <c r="L167">
        <v>1000</v>
      </c>
      <c r="M167">
        <v>1005</v>
      </c>
    </row>
    <row r="168" spans="1:13" x14ac:dyDescent="0.25">
      <c r="A168" t="s">
        <v>271</v>
      </c>
      <c r="B168">
        <v>955</v>
      </c>
      <c r="C168">
        <v>960</v>
      </c>
      <c r="D168">
        <v>965</v>
      </c>
      <c r="E168">
        <v>970</v>
      </c>
      <c r="F168">
        <v>975</v>
      </c>
      <c r="G168">
        <v>980</v>
      </c>
      <c r="H168">
        <v>985</v>
      </c>
      <c r="I168">
        <v>990</v>
      </c>
      <c r="J168">
        <v>995</v>
      </c>
      <c r="K168">
        <v>1000</v>
      </c>
      <c r="L168">
        <v>1005</v>
      </c>
      <c r="M168">
        <v>1010</v>
      </c>
    </row>
    <row r="169" spans="1:13" x14ac:dyDescent="0.25">
      <c r="A169" t="s">
        <v>272</v>
      </c>
      <c r="B169">
        <v>960</v>
      </c>
      <c r="C169">
        <v>965</v>
      </c>
      <c r="D169">
        <v>970</v>
      </c>
      <c r="E169">
        <v>975</v>
      </c>
      <c r="F169">
        <v>980</v>
      </c>
      <c r="G169">
        <v>985</v>
      </c>
      <c r="H169">
        <v>990</v>
      </c>
      <c r="I169">
        <v>995</v>
      </c>
      <c r="J169">
        <v>1000</v>
      </c>
      <c r="K169">
        <v>1005</v>
      </c>
      <c r="L169">
        <v>1010</v>
      </c>
      <c r="M169">
        <v>1015</v>
      </c>
    </row>
    <row r="170" spans="1:13" x14ac:dyDescent="0.25">
      <c r="A170" t="s">
        <v>273</v>
      </c>
      <c r="B170">
        <v>965</v>
      </c>
      <c r="C170">
        <v>970</v>
      </c>
      <c r="D170">
        <v>975</v>
      </c>
      <c r="E170">
        <v>980</v>
      </c>
      <c r="F170">
        <v>985</v>
      </c>
      <c r="G170">
        <v>990</v>
      </c>
      <c r="H170">
        <v>995</v>
      </c>
      <c r="I170">
        <v>1000</v>
      </c>
      <c r="J170">
        <v>1005</v>
      </c>
      <c r="K170">
        <v>1010</v>
      </c>
      <c r="L170">
        <v>1015</v>
      </c>
      <c r="M170">
        <v>1020</v>
      </c>
    </row>
    <row r="171" spans="1:13" x14ac:dyDescent="0.25">
      <c r="A171" t="s">
        <v>274</v>
      </c>
      <c r="B171">
        <v>970</v>
      </c>
      <c r="C171">
        <v>975</v>
      </c>
      <c r="D171">
        <v>980</v>
      </c>
      <c r="E171">
        <v>985</v>
      </c>
      <c r="F171">
        <v>990</v>
      </c>
      <c r="G171">
        <v>995</v>
      </c>
      <c r="H171">
        <v>1000</v>
      </c>
      <c r="I171">
        <v>1005</v>
      </c>
      <c r="J171">
        <v>1010</v>
      </c>
      <c r="K171">
        <v>1015</v>
      </c>
      <c r="L171">
        <v>1020</v>
      </c>
      <c r="M171">
        <v>1025</v>
      </c>
    </row>
    <row r="172" spans="1:13" x14ac:dyDescent="0.25">
      <c r="A172" t="s">
        <v>275</v>
      </c>
      <c r="B172">
        <v>975</v>
      </c>
      <c r="C172">
        <v>980</v>
      </c>
      <c r="D172">
        <v>985</v>
      </c>
      <c r="E172">
        <v>990</v>
      </c>
      <c r="F172">
        <v>995</v>
      </c>
      <c r="G172">
        <v>1000</v>
      </c>
      <c r="H172">
        <v>1005</v>
      </c>
      <c r="I172">
        <v>1010</v>
      </c>
      <c r="J172">
        <v>1015</v>
      </c>
      <c r="K172">
        <v>1020</v>
      </c>
      <c r="L172">
        <v>1025</v>
      </c>
      <c r="M172">
        <v>1030</v>
      </c>
    </row>
    <row r="173" spans="1:13" x14ac:dyDescent="0.25">
      <c r="A173" t="s">
        <v>276</v>
      </c>
      <c r="B173">
        <v>980</v>
      </c>
      <c r="C173">
        <v>985</v>
      </c>
      <c r="D173">
        <v>990</v>
      </c>
      <c r="E173">
        <v>995</v>
      </c>
      <c r="F173">
        <v>1000</v>
      </c>
      <c r="G173">
        <v>1005</v>
      </c>
      <c r="H173">
        <v>1010</v>
      </c>
      <c r="I173">
        <v>1015</v>
      </c>
      <c r="J173">
        <v>1020</v>
      </c>
      <c r="K173">
        <v>1025</v>
      </c>
      <c r="L173">
        <v>1030</v>
      </c>
      <c r="M173">
        <v>1035</v>
      </c>
    </row>
    <row r="174" spans="1:13" x14ac:dyDescent="0.25">
      <c r="A174" t="s">
        <v>277</v>
      </c>
      <c r="B174">
        <v>985</v>
      </c>
      <c r="C174">
        <v>990</v>
      </c>
      <c r="D174">
        <v>995</v>
      </c>
      <c r="E174">
        <v>1000</v>
      </c>
      <c r="F174">
        <v>1005</v>
      </c>
      <c r="G174">
        <v>1010</v>
      </c>
      <c r="H174">
        <v>1015</v>
      </c>
      <c r="I174">
        <v>1020</v>
      </c>
      <c r="J174">
        <v>1025</v>
      </c>
      <c r="K174">
        <v>1030</v>
      </c>
      <c r="L174">
        <v>1035</v>
      </c>
      <c r="M174">
        <v>1040</v>
      </c>
    </row>
    <row r="175" spans="1:13" x14ac:dyDescent="0.25">
      <c r="A175" t="s">
        <v>278</v>
      </c>
      <c r="B175">
        <v>990</v>
      </c>
      <c r="C175">
        <v>995</v>
      </c>
      <c r="D175">
        <v>1000</v>
      </c>
      <c r="E175">
        <v>1005</v>
      </c>
      <c r="F175">
        <v>1010</v>
      </c>
      <c r="G175">
        <v>1015</v>
      </c>
      <c r="H175">
        <v>1020</v>
      </c>
      <c r="I175">
        <v>1025</v>
      </c>
      <c r="J175">
        <v>1030</v>
      </c>
      <c r="K175">
        <v>1035</v>
      </c>
      <c r="L175">
        <v>1040</v>
      </c>
      <c r="M175">
        <v>1045</v>
      </c>
    </row>
    <row r="176" spans="1:13" x14ac:dyDescent="0.25">
      <c r="A176" t="s">
        <v>279</v>
      </c>
      <c r="B176">
        <v>995</v>
      </c>
      <c r="C176">
        <v>1000</v>
      </c>
      <c r="D176">
        <v>1005</v>
      </c>
      <c r="E176">
        <v>1010</v>
      </c>
      <c r="F176">
        <v>1015</v>
      </c>
      <c r="G176">
        <v>1020</v>
      </c>
      <c r="H176">
        <v>1025</v>
      </c>
      <c r="I176">
        <v>1030</v>
      </c>
      <c r="J176">
        <v>1035</v>
      </c>
      <c r="K176">
        <v>1040</v>
      </c>
      <c r="L176">
        <v>1045</v>
      </c>
      <c r="M176">
        <v>1050</v>
      </c>
    </row>
    <row r="177" spans="1:13" x14ac:dyDescent="0.25">
      <c r="A177" t="s">
        <v>280</v>
      </c>
      <c r="B177">
        <v>1000</v>
      </c>
      <c r="C177">
        <v>1005</v>
      </c>
      <c r="D177">
        <v>1010</v>
      </c>
      <c r="E177">
        <v>1015</v>
      </c>
      <c r="F177">
        <v>1020</v>
      </c>
      <c r="G177">
        <v>1025</v>
      </c>
      <c r="H177">
        <v>1030</v>
      </c>
      <c r="I177">
        <v>1035</v>
      </c>
      <c r="J177">
        <v>1040</v>
      </c>
      <c r="K177">
        <v>1045</v>
      </c>
      <c r="L177">
        <v>1050</v>
      </c>
      <c r="M177">
        <v>1055</v>
      </c>
    </row>
    <row r="178" spans="1:13" x14ac:dyDescent="0.25">
      <c r="A178" t="s">
        <v>281</v>
      </c>
      <c r="B178">
        <v>1005</v>
      </c>
      <c r="C178">
        <v>1010</v>
      </c>
      <c r="D178">
        <v>1015</v>
      </c>
      <c r="E178">
        <v>1020</v>
      </c>
      <c r="F178">
        <v>1025</v>
      </c>
      <c r="G178">
        <v>1030</v>
      </c>
      <c r="H178">
        <v>1035</v>
      </c>
      <c r="I178">
        <v>1040</v>
      </c>
      <c r="J178">
        <v>1045</v>
      </c>
      <c r="K178">
        <v>1050</v>
      </c>
      <c r="L178">
        <v>1055</v>
      </c>
      <c r="M178">
        <v>1060</v>
      </c>
    </row>
    <row r="179" spans="1:13" x14ac:dyDescent="0.25">
      <c r="A179" t="s">
        <v>282</v>
      </c>
      <c r="B179">
        <v>1010</v>
      </c>
      <c r="C179">
        <v>1015</v>
      </c>
      <c r="D179">
        <v>1020</v>
      </c>
      <c r="E179">
        <v>1025</v>
      </c>
      <c r="F179">
        <v>1030</v>
      </c>
      <c r="G179">
        <v>1035</v>
      </c>
      <c r="H179">
        <v>1040</v>
      </c>
      <c r="I179">
        <v>1045</v>
      </c>
      <c r="J179">
        <v>1050</v>
      </c>
      <c r="K179">
        <v>1055</v>
      </c>
      <c r="L179">
        <v>1060</v>
      </c>
      <c r="M179">
        <v>1065</v>
      </c>
    </row>
    <row r="180" spans="1:13" x14ac:dyDescent="0.25">
      <c r="A180" t="s">
        <v>283</v>
      </c>
      <c r="B180">
        <v>1015</v>
      </c>
      <c r="C180">
        <v>1020</v>
      </c>
      <c r="D180">
        <v>1025</v>
      </c>
      <c r="E180">
        <v>1030</v>
      </c>
      <c r="F180">
        <v>1035</v>
      </c>
      <c r="G180">
        <v>1040</v>
      </c>
      <c r="H180">
        <v>1045</v>
      </c>
      <c r="I180">
        <v>1050</v>
      </c>
      <c r="J180">
        <v>1055</v>
      </c>
      <c r="K180">
        <v>1060</v>
      </c>
      <c r="L180">
        <v>1065</v>
      </c>
      <c r="M180">
        <v>1070</v>
      </c>
    </row>
    <row r="181" spans="1:13" x14ac:dyDescent="0.25">
      <c r="A181" t="s">
        <v>284</v>
      </c>
      <c r="B181">
        <v>1020</v>
      </c>
      <c r="C181">
        <v>1025</v>
      </c>
      <c r="D181">
        <v>1030</v>
      </c>
      <c r="E181">
        <v>1035</v>
      </c>
      <c r="F181">
        <v>1040</v>
      </c>
      <c r="G181">
        <v>1045</v>
      </c>
      <c r="H181">
        <v>1050</v>
      </c>
      <c r="I181">
        <v>1055</v>
      </c>
      <c r="J181">
        <v>1060</v>
      </c>
      <c r="K181">
        <v>1065</v>
      </c>
      <c r="L181">
        <v>1070</v>
      </c>
      <c r="M181">
        <v>1075</v>
      </c>
    </row>
    <row r="182" spans="1:13" x14ac:dyDescent="0.25">
      <c r="A182" t="s">
        <v>285</v>
      </c>
      <c r="B182">
        <v>1025</v>
      </c>
      <c r="C182">
        <v>1030</v>
      </c>
      <c r="D182">
        <v>1035</v>
      </c>
      <c r="E182">
        <v>1040</v>
      </c>
      <c r="F182">
        <v>1045</v>
      </c>
      <c r="G182">
        <v>1050</v>
      </c>
      <c r="H182">
        <v>1055</v>
      </c>
      <c r="I182">
        <v>1060</v>
      </c>
      <c r="J182">
        <v>1065</v>
      </c>
      <c r="K182">
        <v>1070</v>
      </c>
      <c r="L182">
        <v>1075</v>
      </c>
      <c r="M182">
        <v>1080</v>
      </c>
    </row>
    <row r="183" spans="1:13" x14ac:dyDescent="0.25">
      <c r="A183" t="s">
        <v>286</v>
      </c>
      <c r="B183">
        <v>1030</v>
      </c>
      <c r="C183">
        <v>1035</v>
      </c>
      <c r="D183">
        <v>1040</v>
      </c>
      <c r="E183">
        <v>1045</v>
      </c>
      <c r="F183">
        <v>1050</v>
      </c>
      <c r="G183">
        <v>1055</v>
      </c>
      <c r="H183">
        <v>1060</v>
      </c>
      <c r="I183">
        <v>1065</v>
      </c>
      <c r="J183">
        <v>1070</v>
      </c>
      <c r="K183">
        <v>1075</v>
      </c>
      <c r="L183">
        <v>1080</v>
      </c>
      <c r="M183">
        <v>1085</v>
      </c>
    </row>
    <row r="184" spans="1:13" x14ac:dyDescent="0.25">
      <c r="A184" t="s">
        <v>287</v>
      </c>
      <c r="B184">
        <v>1035</v>
      </c>
      <c r="C184">
        <v>1040</v>
      </c>
      <c r="D184">
        <v>1045</v>
      </c>
      <c r="E184">
        <v>1050</v>
      </c>
      <c r="F184">
        <v>1055</v>
      </c>
      <c r="G184">
        <v>1060</v>
      </c>
      <c r="H184">
        <v>1065</v>
      </c>
      <c r="I184">
        <v>1070</v>
      </c>
      <c r="J184">
        <v>1075</v>
      </c>
      <c r="K184">
        <v>1080</v>
      </c>
      <c r="L184">
        <v>1085</v>
      </c>
      <c r="M184">
        <v>1090</v>
      </c>
    </row>
    <row r="185" spans="1:13" x14ac:dyDescent="0.25">
      <c r="A185" t="s">
        <v>288</v>
      </c>
      <c r="B185">
        <v>1040</v>
      </c>
      <c r="C185">
        <v>1045</v>
      </c>
      <c r="D185">
        <v>1050</v>
      </c>
      <c r="E185">
        <v>1055</v>
      </c>
      <c r="F185">
        <v>1060</v>
      </c>
      <c r="G185">
        <v>1065</v>
      </c>
      <c r="H185">
        <v>1070</v>
      </c>
      <c r="I185">
        <v>1075</v>
      </c>
      <c r="J185">
        <v>1080</v>
      </c>
      <c r="K185">
        <v>1085</v>
      </c>
      <c r="L185">
        <v>1090</v>
      </c>
      <c r="M185">
        <v>1095</v>
      </c>
    </row>
    <row r="186" spans="1:13" x14ac:dyDescent="0.25">
      <c r="A186" t="s">
        <v>289</v>
      </c>
      <c r="B186">
        <v>1045</v>
      </c>
      <c r="C186">
        <v>1050</v>
      </c>
      <c r="D186">
        <v>1055</v>
      </c>
      <c r="E186">
        <v>1060</v>
      </c>
      <c r="F186">
        <v>1065</v>
      </c>
      <c r="G186">
        <v>1070</v>
      </c>
      <c r="H186">
        <v>1075</v>
      </c>
      <c r="I186">
        <v>1080</v>
      </c>
      <c r="J186">
        <v>1085</v>
      </c>
      <c r="K186">
        <v>1090</v>
      </c>
      <c r="L186">
        <v>1095</v>
      </c>
      <c r="M186">
        <v>1100</v>
      </c>
    </row>
    <row r="187" spans="1:13" x14ac:dyDescent="0.25">
      <c r="A187" t="s">
        <v>290</v>
      </c>
      <c r="B187">
        <v>1050</v>
      </c>
      <c r="C187">
        <v>1055</v>
      </c>
      <c r="D187">
        <v>1060</v>
      </c>
      <c r="E187">
        <v>1065</v>
      </c>
      <c r="F187">
        <v>1070</v>
      </c>
      <c r="G187">
        <v>1075</v>
      </c>
      <c r="H187">
        <v>1080</v>
      </c>
      <c r="I187">
        <v>1085</v>
      </c>
      <c r="J187">
        <v>1090</v>
      </c>
      <c r="K187">
        <v>1095</v>
      </c>
      <c r="L187">
        <v>1100</v>
      </c>
      <c r="M187">
        <v>1105</v>
      </c>
    </row>
    <row r="188" spans="1:13" x14ac:dyDescent="0.25">
      <c r="A188" t="s">
        <v>291</v>
      </c>
      <c r="B188">
        <v>1055</v>
      </c>
      <c r="C188">
        <v>1060</v>
      </c>
      <c r="D188">
        <v>1065</v>
      </c>
      <c r="E188">
        <v>1070</v>
      </c>
      <c r="F188">
        <v>1075</v>
      </c>
      <c r="G188">
        <v>1080</v>
      </c>
      <c r="H188">
        <v>1085</v>
      </c>
      <c r="I188">
        <v>1090</v>
      </c>
      <c r="J188">
        <v>1095</v>
      </c>
      <c r="K188">
        <v>1100</v>
      </c>
      <c r="L188">
        <v>1105</v>
      </c>
      <c r="M188">
        <v>1110</v>
      </c>
    </row>
    <row r="189" spans="1:13" x14ac:dyDescent="0.25">
      <c r="A189" t="s">
        <v>292</v>
      </c>
      <c r="B189">
        <v>1060</v>
      </c>
      <c r="C189">
        <v>1065</v>
      </c>
      <c r="D189">
        <v>1070</v>
      </c>
      <c r="E189">
        <v>1075</v>
      </c>
      <c r="F189">
        <v>1080</v>
      </c>
      <c r="G189">
        <v>1085</v>
      </c>
      <c r="H189">
        <v>1090</v>
      </c>
      <c r="I189">
        <v>1095</v>
      </c>
      <c r="J189">
        <v>1100</v>
      </c>
      <c r="K189">
        <v>1105</v>
      </c>
      <c r="L189">
        <v>1110</v>
      </c>
      <c r="M189">
        <v>1115</v>
      </c>
    </row>
    <row r="190" spans="1:13" x14ac:dyDescent="0.25">
      <c r="A190" t="s">
        <v>293</v>
      </c>
      <c r="B190">
        <v>1065</v>
      </c>
      <c r="C190">
        <v>1070</v>
      </c>
      <c r="D190">
        <v>1075</v>
      </c>
      <c r="E190">
        <v>1080</v>
      </c>
      <c r="F190">
        <v>1085</v>
      </c>
      <c r="G190">
        <v>1090</v>
      </c>
      <c r="H190">
        <v>1095</v>
      </c>
      <c r="I190">
        <v>1100</v>
      </c>
      <c r="J190">
        <v>1105</v>
      </c>
      <c r="K190">
        <v>1110</v>
      </c>
      <c r="L190">
        <v>1115</v>
      </c>
      <c r="M190">
        <v>1120</v>
      </c>
    </row>
    <row r="191" spans="1:13" x14ac:dyDescent="0.25">
      <c r="A191" t="s">
        <v>294</v>
      </c>
      <c r="B191">
        <v>1070</v>
      </c>
      <c r="C191">
        <v>1075</v>
      </c>
      <c r="D191">
        <v>1080</v>
      </c>
      <c r="E191">
        <v>1085</v>
      </c>
      <c r="F191">
        <v>1090</v>
      </c>
      <c r="G191">
        <v>1095</v>
      </c>
      <c r="H191">
        <v>1100</v>
      </c>
      <c r="I191">
        <v>1105</v>
      </c>
      <c r="J191">
        <v>1110</v>
      </c>
      <c r="K191">
        <v>1115</v>
      </c>
      <c r="L191">
        <v>1120</v>
      </c>
      <c r="M191">
        <v>1125</v>
      </c>
    </row>
    <row r="192" spans="1:13" x14ac:dyDescent="0.25">
      <c r="A192" t="s">
        <v>295</v>
      </c>
      <c r="B192">
        <v>1075</v>
      </c>
      <c r="C192">
        <v>1080</v>
      </c>
      <c r="D192">
        <v>1085</v>
      </c>
      <c r="E192">
        <v>1090</v>
      </c>
      <c r="F192">
        <v>1095</v>
      </c>
      <c r="G192">
        <v>1100</v>
      </c>
      <c r="H192">
        <v>1105</v>
      </c>
      <c r="I192">
        <v>1110</v>
      </c>
      <c r="J192">
        <v>1115</v>
      </c>
      <c r="K192">
        <v>1120</v>
      </c>
      <c r="L192">
        <v>1125</v>
      </c>
      <c r="M192">
        <v>1130</v>
      </c>
    </row>
    <row r="193" spans="1:13" x14ac:dyDescent="0.25">
      <c r="A193" t="s">
        <v>296</v>
      </c>
      <c r="B193">
        <v>1080</v>
      </c>
      <c r="C193">
        <v>1085</v>
      </c>
      <c r="D193">
        <v>1090</v>
      </c>
      <c r="E193">
        <v>1095</v>
      </c>
      <c r="F193">
        <v>1100</v>
      </c>
      <c r="G193">
        <v>1105</v>
      </c>
      <c r="H193">
        <v>1110</v>
      </c>
      <c r="I193">
        <v>1115</v>
      </c>
      <c r="J193">
        <v>1120</v>
      </c>
      <c r="K193">
        <v>1125</v>
      </c>
      <c r="L193">
        <v>1130</v>
      </c>
      <c r="M193">
        <v>1135</v>
      </c>
    </row>
    <row r="194" spans="1:13" x14ac:dyDescent="0.25">
      <c r="A194" t="s">
        <v>297</v>
      </c>
      <c r="B194">
        <v>1085</v>
      </c>
      <c r="C194">
        <v>1090</v>
      </c>
      <c r="D194">
        <v>1095</v>
      </c>
      <c r="E194">
        <v>1100</v>
      </c>
      <c r="F194">
        <v>1105</v>
      </c>
      <c r="G194">
        <v>1110</v>
      </c>
      <c r="H194">
        <v>1115</v>
      </c>
      <c r="I194">
        <v>1120</v>
      </c>
      <c r="J194">
        <v>1125</v>
      </c>
      <c r="K194">
        <v>1130</v>
      </c>
      <c r="L194">
        <v>1135</v>
      </c>
      <c r="M194">
        <v>1140</v>
      </c>
    </row>
    <row r="195" spans="1:13" x14ac:dyDescent="0.25">
      <c r="A195" t="s">
        <v>298</v>
      </c>
      <c r="B195">
        <v>1090</v>
      </c>
      <c r="C195">
        <v>1095</v>
      </c>
      <c r="D195">
        <v>1100</v>
      </c>
      <c r="E195">
        <v>1105</v>
      </c>
      <c r="F195">
        <v>1110</v>
      </c>
      <c r="G195">
        <v>1115</v>
      </c>
      <c r="H195">
        <v>1120</v>
      </c>
      <c r="I195">
        <v>1125</v>
      </c>
      <c r="J195">
        <v>1130</v>
      </c>
      <c r="K195">
        <v>1135</v>
      </c>
      <c r="L195">
        <v>1140</v>
      </c>
      <c r="M195">
        <v>1145</v>
      </c>
    </row>
    <row r="196" spans="1:13" x14ac:dyDescent="0.25">
      <c r="A196" t="s">
        <v>299</v>
      </c>
      <c r="B196">
        <v>1095</v>
      </c>
      <c r="C196">
        <v>1100</v>
      </c>
      <c r="D196">
        <v>1105</v>
      </c>
      <c r="E196">
        <v>1110</v>
      </c>
      <c r="F196">
        <v>1115</v>
      </c>
      <c r="G196">
        <v>1120</v>
      </c>
      <c r="H196">
        <v>1125</v>
      </c>
      <c r="I196">
        <v>1130</v>
      </c>
      <c r="J196">
        <v>1135</v>
      </c>
      <c r="K196">
        <v>1140</v>
      </c>
      <c r="L196">
        <v>1145</v>
      </c>
      <c r="M196">
        <v>1150</v>
      </c>
    </row>
    <row r="197" spans="1:13" x14ac:dyDescent="0.25">
      <c r="A197" t="s">
        <v>300</v>
      </c>
      <c r="B197">
        <v>1100</v>
      </c>
      <c r="C197">
        <v>1105</v>
      </c>
      <c r="D197">
        <v>1110</v>
      </c>
      <c r="E197">
        <v>1115</v>
      </c>
      <c r="F197">
        <v>1120</v>
      </c>
      <c r="G197">
        <v>1125</v>
      </c>
      <c r="H197">
        <v>1130</v>
      </c>
      <c r="I197">
        <v>1135</v>
      </c>
      <c r="J197">
        <v>1140</v>
      </c>
      <c r="K197">
        <v>1145</v>
      </c>
      <c r="L197">
        <v>1150</v>
      </c>
      <c r="M197">
        <v>1155</v>
      </c>
    </row>
    <row r="198" spans="1:13" x14ac:dyDescent="0.25">
      <c r="A198" t="s">
        <v>301</v>
      </c>
      <c r="B198">
        <v>1105</v>
      </c>
      <c r="C198">
        <v>1110</v>
      </c>
      <c r="D198">
        <v>1115</v>
      </c>
      <c r="E198">
        <v>1120</v>
      </c>
      <c r="F198">
        <v>1125</v>
      </c>
      <c r="G198">
        <v>1130</v>
      </c>
      <c r="H198">
        <v>1135</v>
      </c>
      <c r="I198">
        <v>1140</v>
      </c>
      <c r="J198">
        <v>1145</v>
      </c>
      <c r="K198">
        <v>1150</v>
      </c>
      <c r="L198">
        <v>1155</v>
      </c>
      <c r="M198">
        <v>1160</v>
      </c>
    </row>
    <row r="199" spans="1:13" x14ac:dyDescent="0.25">
      <c r="A199" t="s">
        <v>302</v>
      </c>
      <c r="B199">
        <v>1110</v>
      </c>
      <c r="C199">
        <v>1115</v>
      </c>
      <c r="D199">
        <v>1120</v>
      </c>
      <c r="E199">
        <v>1125</v>
      </c>
      <c r="F199">
        <v>1130</v>
      </c>
      <c r="G199">
        <v>1135</v>
      </c>
      <c r="H199">
        <v>1140</v>
      </c>
      <c r="I199">
        <v>1145</v>
      </c>
      <c r="J199">
        <v>1150</v>
      </c>
      <c r="K199">
        <v>1155</v>
      </c>
      <c r="L199">
        <v>1160</v>
      </c>
      <c r="M199">
        <v>1165</v>
      </c>
    </row>
    <row r="200" spans="1:13" x14ac:dyDescent="0.25">
      <c r="A200" t="s">
        <v>303</v>
      </c>
      <c r="B200">
        <v>1115</v>
      </c>
      <c r="C200">
        <v>1120</v>
      </c>
      <c r="D200">
        <v>1125</v>
      </c>
      <c r="E200">
        <v>1130</v>
      </c>
      <c r="F200">
        <v>1135</v>
      </c>
      <c r="G200">
        <v>1140</v>
      </c>
      <c r="H200">
        <v>1145</v>
      </c>
      <c r="I200">
        <v>1150</v>
      </c>
      <c r="J200">
        <v>1155</v>
      </c>
      <c r="K200">
        <v>1160</v>
      </c>
      <c r="L200">
        <v>1165</v>
      </c>
      <c r="M200">
        <v>1170</v>
      </c>
    </row>
    <row r="201" spans="1:13" x14ac:dyDescent="0.25">
      <c r="A201" t="s">
        <v>304</v>
      </c>
      <c r="B201">
        <v>1120</v>
      </c>
      <c r="C201">
        <v>1125</v>
      </c>
      <c r="D201">
        <v>1130</v>
      </c>
      <c r="E201">
        <v>1135</v>
      </c>
      <c r="F201">
        <v>1140</v>
      </c>
      <c r="G201">
        <v>1145</v>
      </c>
      <c r="H201">
        <v>1150</v>
      </c>
      <c r="I201">
        <v>1155</v>
      </c>
      <c r="J201">
        <v>1160</v>
      </c>
      <c r="K201">
        <v>1165</v>
      </c>
      <c r="L201">
        <v>1170</v>
      </c>
      <c r="M201">
        <v>1175</v>
      </c>
    </row>
    <row r="202" spans="1:13" x14ac:dyDescent="0.25">
      <c r="A202" t="s">
        <v>305</v>
      </c>
      <c r="B202">
        <v>1125</v>
      </c>
      <c r="C202">
        <v>1130</v>
      </c>
      <c r="D202">
        <v>1135</v>
      </c>
      <c r="E202">
        <v>1140</v>
      </c>
      <c r="F202">
        <v>1145</v>
      </c>
      <c r="G202">
        <v>1150</v>
      </c>
      <c r="H202">
        <v>1155</v>
      </c>
      <c r="I202">
        <v>1160</v>
      </c>
      <c r="J202">
        <v>1165</v>
      </c>
      <c r="K202">
        <v>1170</v>
      </c>
      <c r="L202">
        <v>1175</v>
      </c>
      <c r="M202">
        <v>1180</v>
      </c>
    </row>
    <row r="203" spans="1:13" x14ac:dyDescent="0.25">
      <c r="A203" t="s">
        <v>306</v>
      </c>
      <c r="B203">
        <v>1130</v>
      </c>
      <c r="C203">
        <v>1135</v>
      </c>
      <c r="D203">
        <v>1140</v>
      </c>
      <c r="E203">
        <v>1145</v>
      </c>
      <c r="F203">
        <v>1150</v>
      </c>
      <c r="G203">
        <v>1155</v>
      </c>
      <c r="H203">
        <v>1160</v>
      </c>
      <c r="I203">
        <v>1165</v>
      </c>
      <c r="J203">
        <v>1170</v>
      </c>
      <c r="K203">
        <v>1175</v>
      </c>
      <c r="L203">
        <v>1180</v>
      </c>
      <c r="M203">
        <v>1185</v>
      </c>
    </row>
    <row r="204" spans="1:13" x14ac:dyDescent="0.25">
      <c r="A204" t="s">
        <v>307</v>
      </c>
      <c r="B204">
        <v>1135</v>
      </c>
      <c r="C204">
        <v>1140</v>
      </c>
      <c r="D204">
        <v>1145</v>
      </c>
      <c r="E204">
        <v>1150</v>
      </c>
      <c r="F204">
        <v>1155</v>
      </c>
      <c r="G204">
        <v>1160</v>
      </c>
      <c r="H204">
        <v>1165</v>
      </c>
      <c r="I204">
        <v>1170</v>
      </c>
      <c r="J204">
        <v>1175</v>
      </c>
      <c r="K204">
        <v>1180</v>
      </c>
      <c r="L204">
        <v>1185</v>
      </c>
      <c r="M204">
        <v>1190</v>
      </c>
    </row>
    <row r="205" spans="1:13" x14ac:dyDescent="0.25">
      <c r="A205" t="s">
        <v>308</v>
      </c>
      <c r="B205">
        <v>1140</v>
      </c>
      <c r="C205">
        <v>1145</v>
      </c>
      <c r="D205">
        <v>1150</v>
      </c>
      <c r="E205">
        <v>1155</v>
      </c>
      <c r="F205">
        <v>1160</v>
      </c>
      <c r="G205">
        <v>1165</v>
      </c>
      <c r="H205">
        <v>1170</v>
      </c>
      <c r="I205">
        <v>1175</v>
      </c>
      <c r="J205">
        <v>1180</v>
      </c>
      <c r="K205">
        <v>1185</v>
      </c>
      <c r="L205">
        <v>1190</v>
      </c>
      <c r="M205">
        <v>1195</v>
      </c>
    </row>
    <row r="206" spans="1:13" x14ac:dyDescent="0.25">
      <c r="A206" t="s">
        <v>309</v>
      </c>
      <c r="B206">
        <v>1145</v>
      </c>
      <c r="C206">
        <v>1150</v>
      </c>
      <c r="D206">
        <v>1155</v>
      </c>
      <c r="E206">
        <v>1160</v>
      </c>
      <c r="F206">
        <v>1165</v>
      </c>
      <c r="G206">
        <v>1170</v>
      </c>
      <c r="H206">
        <v>1175</v>
      </c>
      <c r="I206">
        <v>1180</v>
      </c>
      <c r="J206">
        <v>1185</v>
      </c>
      <c r="K206">
        <v>1190</v>
      </c>
      <c r="L206">
        <v>1195</v>
      </c>
      <c r="M206">
        <v>1200</v>
      </c>
    </row>
    <row r="207" spans="1:13" x14ac:dyDescent="0.25">
      <c r="A207" t="s">
        <v>310</v>
      </c>
      <c r="B207">
        <v>1150</v>
      </c>
      <c r="C207">
        <v>1155</v>
      </c>
      <c r="D207">
        <v>1160</v>
      </c>
      <c r="E207">
        <v>1165</v>
      </c>
      <c r="F207">
        <v>1170</v>
      </c>
      <c r="G207">
        <v>1175</v>
      </c>
      <c r="H207">
        <v>1180</v>
      </c>
      <c r="I207">
        <v>1185</v>
      </c>
      <c r="J207">
        <v>1190</v>
      </c>
      <c r="K207">
        <v>1195</v>
      </c>
      <c r="L207">
        <v>1200</v>
      </c>
      <c r="M207">
        <v>1205</v>
      </c>
    </row>
    <row r="208" spans="1:13" x14ac:dyDescent="0.25">
      <c r="A208" t="s">
        <v>311</v>
      </c>
      <c r="B208">
        <v>1155</v>
      </c>
      <c r="C208">
        <v>1160</v>
      </c>
      <c r="D208">
        <v>1165</v>
      </c>
      <c r="E208">
        <v>1170</v>
      </c>
      <c r="F208">
        <v>1175</v>
      </c>
      <c r="G208">
        <v>1180</v>
      </c>
      <c r="H208">
        <v>1185</v>
      </c>
      <c r="I208">
        <v>1190</v>
      </c>
      <c r="J208">
        <v>1195</v>
      </c>
      <c r="K208">
        <v>1200</v>
      </c>
      <c r="L208">
        <v>1205</v>
      </c>
      <c r="M208">
        <v>1210</v>
      </c>
    </row>
    <row r="209" spans="1:13" x14ac:dyDescent="0.25">
      <c r="A209" t="s">
        <v>312</v>
      </c>
      <c r="B209">
        <v>1160</v>
      </c>
      <c r="C209">
        <v>1165</v>
      </c>
      <c r="D209">
        <v>1170</v>
      </c>
      <c r="E209">
        <v>1175</v>
      </c>
      <c r="F209">
        <v>1180</v>
      </c>
      <c r="G209">
        <v>1185</v>
      </c>
      <c r="H209">
        <v>1190</v>
      </c>
      <c r="I209">
        <v>1195</v>
      </c>
      <c r="J209">
        <v>1200</v>
      </c>
      <c r="K209">
        <v>1205</v>
      </c>
      <c r="L209">
        <v>1210</v>
      </c>
      <c r="M209">
        <v>1215</v>
      </c>
    </row>
    <row r="210" spans="1:13" x14ac:dyDescent="0.25">
      <c r="A210" t="s">
        <v>313</v>
      </c>
      <c r="B210">
        <v>1165</v>
      </c>
      <c r="C210">
        <v>1170</v>
      </c>
      <c r="D210">
        <v>1175</v>
      </c>
      <c r="E210">
        <v>1180</v>
      </c>
      <c r="F210">
        <v>1185</v>
      </c>
      <c r="G210">
        <v>1190</v>
      </c>
      <c r="H210">
        <v>1195</v>
      </c>
      <c r="I210">
        <v>1200</v>
      </c>
      <c r="J210">
        <v>1205</v>
      </c>
      <c r="K210">
        <v>1210</v>
      </c>
      <c r="L210">
        <v>1215</v>
      </c>
      <c r="M210">
        <v>1220</v>
      </c>
    </row>
    <row r="211" spans="1:13" x14ac:dyDescent="0.25">
      <c r="A211" t="s">
        <v>314</v>
      </c>
      <c r="B211">
        <v>1170</v>
      </c>
      <c r="C211">
        <v>1175</v>
      </c>
      <c r="D211">
        <v>1180</v>
      </c>
      <c r="E211">
        <v>1185</v>
      </c>
      <c r="F211">
        <v>1190</v>
      </c>
      <c r="G211">
        <v>1195</v>
      </c>
      <c r="H211">
        <v>1200</v>
      </c>
      <c r="I211">
        <v>1205</v>
      </c>
      <c r="J211">
        <v>1210</v>
      </c>
      <c r="K211">
        <v>1215</v>
      </c>
      <c r="L211">
        <v>1220</v>
      </c>
      <c r="M211">
        <v>1225</v>
      </c>
    </row>
    <row r="212" spans="1:13" x14ac:dyDescent="0.25">
      <c r="A212" t="s">
        <v>315</v>
      </c>
      <c r="B212">
        <v>1175</v>
      </c>
      <c r="C212">
        <v>1180</v>
      </c>
      <c r="D212">
        <v>1185</v>
      </c>
      <c r="E212">
        <v>1190</v>
      </c>
      <c r="F212">
        <v>1195</v>
      </c>
      <c r="G212">
        <v>1200</v>
      </c>
      <c r="H212">
        <v>1205</v>
      </c>
      <c r="I212">
        <v>1210</v>
      </c>
      <c r="J212">
        <v>1215</v>
      </c>
      <c r="K212">
        <v>1220</v>
      </c>
      <c r="L212">
        <v>1225</v>
      </c>
      <c r="M212">
        <v>1230</v>
      </c>
    </row>
    <row r="213" spans="1:13" x14ac:dyDescent="0.25">
      <c r="A213" t="s">
        <v>316</v>
      </c>
      <c r="B213">
        <v>1180</v>
      </c>
      <c r="C213">
        <v>1185</v>
      </c>
      <c r="D213">
        <v>1190</v>
      </c>
      <c r="E213">
        <v>1195</v>
      </c>
      <c r="F213">
        <v>1200</v>
      </c>
      <c r="G213">
        <v>1205</v>
      </c>
      <c r="H213">
        <v>1210</v>
      </c>
      <c r="I213">
        <v>1215</v>
      </c>
      <c r="J213">
        <v>1220</v>
      </c>
      <c r="K213">
        <v>1225</v>
      </c>
      <c r="L213">
        <v>1230</v>
      </c>
      <c r="M213">
        <v>1235</v>
      </c>
    </row>
    <row r="214" spans="1:13" x14ac:dyDescent="0.25">
      <c r="A214" t="s">
        <v>317</v>
      </c>
      <c r="B214">
        <v>1185</v>
      </c>
      <c r="C214">
        <v>1190</v>
      </c>
      <c r="D214">
        <v>1195</v>
      </c>
      <c r="E214">
        <v>1200</v>
      </c>
      <c r="F214">
        <v>1205</v>
      </c>
      <c r="G214">
        <v>1210</v>
      </c>
      <c r="H214">
        <v>1215</v>
      </c>
      <c r="I214">
        <v>1220</v>
      </c>
      <c r="J214">
        <v>1225</v>
      </c>
      <c r="K214">
        <v>1230</v>
      </c>
      <c r="L214">
        <v>1235</v>
      </c>
      <c r="M214">
        <v>1240</v>
      </c>
    </row>
    <row r="215" spans="1:13" x14ac:dyDescent="0.25">
      <c r="A215" t="s">
        <v>318</v>
      </c>
      <c r="B215">
        <v>1190</v>
      </c>
      <c r="C215">
        <v>1195</v>
      </c>
      <c r="D215">
        <v>1200</v>
      </c>
      <c r="E215">
        <v>1205</v>
      </c>
      <c r="F215">
        <v>1210</v>
      </c>
      <c r="G215">
        <v>1215</v>
      </c>
      <c r="H215">
        <v>1220</v>
      </c>
      <c r="I215">
        <v>1225</v>
      </c>
      <c r="J215">
        <v>1230</v>
      </c>
      <c r="K215">
        <v>1235</v>
      </c>
      <c r="L215">
        <v>1240</v>
      </c>
      <c r="M215">
        <v>1245</v>
      </c>
    </row>
    <row r="216" spans="1:13" x14ac:dyDescent="0.25">
      <c r="A216" t="s">
        <v>319</v>
      </c>
      <c r="B216">
        <v>1195</v>
      </c>
      <c r="C216">
        <v>1200</v>
      </c>
      <c r="D216">
        <v>1205</v>
      </c>
      <c r="E216">
        <v>1210</v>
      </c>
      <c r="F216">
        <v>1215</v>
      </c>
      <c r="G216">
        <v>1220</v>
      </c>
      <c r="H216">
        <v>1225</v>
      </c>
      <c r="I216">
        <v>1230</v>
      </c>
      <c r="J216">
        <v>1235</v>
      </c>
      <c r="K216">
        <v>1240</v>
      </c>
      <c r="L216">
        <v>1245</v>
      </c>
      <c r="M216">
        <v>1250</v>
      </c>
    </row>
    <row r="217" spans="1:13" x14ac:dyDescent="0.25">
      <c r="A217" t="s">
        <v>320</v>
      </c>
      <c r="B217">
        <v>1200</v>
      </c>
      <c r="C217">
        <v>1205</v>
      </c>
      <c r="D217">
        <v>1210</v>
      </c>
      <c r="E217">
        <v>1215</v>
      </c>
      <c r="F217">
        <v>1220</v>
      </c>
      <c r="G217">
        <v>1225</v>
      </c>
      <c r="H217">
        <v>1230</v>
      </c>
      <c r="I217">
        <v>1235</v>
      </c>
      <c r="J217">
        <v>1240</v>
      </c>
      <c r="K217">
        <v>1245</v>
      </c>
      <c r="L217">
        <v>1250</v>
      </c>
      <c r="M217">
        <v>1255</v>
      </c>
    </row>
    <row r="218" spans="1:13" x14ac:dyDescent="0.25">
      <c r="A218" t="s">
        <v>321</v>
      </c>
      <c r="B218">
        <v>1205</v>
      </c>
      <c r="C218">
        <v>1210</v>
      </c>
      <c r="D218">
        <v>1215</v>
      </c>
      <c r="E218">
        <v>1220</v>
      </c>
      <c r="F218">
        <v>1225</v>
      </c>
      <c r="G218">
        <v>1230</v>
      </c>
      <c r="H218">
        <v>1235</v>
      </c>
      <c r="I218">
        <v>1240</v>
      </c>
      <c r="J218">
        <v>1245</v>
      </c>
      <c r="K218">
        <v>1250</v>
      </c>
      <c r="L218">
        <v>1255</v>
      </c>
      <c r="M218">
        <v>1260</v>
      </c>
    </row>
    <row r="219" spans="1:13" x14ac:dyDescent="0.25">
      <c r="A219" t="s">
        <v>322</v>
      </c>
      <c r="B219">
        <v>1210</v>
      </c>
      <c r="C219">
        <v>1215</v>
      </c>
      <c r="D219">
        <v>1220</v>
      </c>
      <c r="E219">
        <v>1225</v>
      </c>
      <c r="F219">
        <v>1230</v>
      </c>
      <c r="G219">
        <v>1235</v>
      </c>
      <c r="H219">
        <v>1240</v>
      </c>
      <c r="I219">
        <v>1245</v>
      </c>
      <c r="J219">
        <v>1250</v>
      </c>
      <c r="K219">
        <v>1255</v>
      </c>
      <c r="L219">
        <v>1260</v>
      </c>
      <c r="M219">
        <v>1265</v>
      </c>
    </row>
    <row r="220" spans="1:13" x14ac:dyDescent="0.25">
      <c r="A220" t="s">
        <v>323</v>
      </c>
      <c r="B220">
        <v>1215</v>
      </c>
      <c r="C220">
        <v>1220</v>
      </c>
      <c r="D220">
        <v>1225</v>
      </c>
      <c r="E220">
        <v>1230</v>
      </c>
      <c r="F220">
        <v>1235</v>
      </c>
      <c r="G220">
        <v>1240</v>
      </c>
      <c r="H220">
        <v>1245</v>
      </c>
      <c r="I220">
        <v>1250</v>
      </c>
      <c r="J220">
        <v>1255</v>
      </c>
      <c r="K220">
        <v>1260</v>
      </c>
      <c r="L220">
        <v>1265</v>
      </c>
      <c r="M220">
        <v>1270</v>
      </c>
    </row>
    <row r="221" spans="1:13" x14ac:dyDescent="0.25">
      <c r="A221" t="s">
        <v>324</v>
      </c>
      <c r="B221">
        <v>1220</v>
      </c>
      <c r="C221">
        <v>1225</v>
      </c>
      <c r="D221">
        <v>1230</v>
      </c>
      <c r="E221">
        <v>1235</v>
      </c>
      <c r="F221">
        <v>1240</v>
      </c>
      <c r="G221">
        <v>1245</v>
      </c>
      <c r="H221">
        <v>1250</v>
      </c>
      <c r="I221">
        <v>1255</v>
      </c>
      <c r="J221">
        <v>1260</v>
      </c>
      <c r="K221">
        <v>1265</v>
      </c>
      <c r="L221">
        <v>1270</v>
      </c>
      <c r="M221">
        <v>1275</v>
      </c>
    </row>
    <row r="222" spans="1:13" x14ac:dyDescent="0.25">
      <c r="A222" t="s">
        <v>325</v>
      </c>
      <c r="B222">
        <v>1225</v>
      </c>
      <c r="C222">
        <v>1230</v>
      </c>
      <c r="D222">
        <v>1235</v>
      </c>
      <c r="E222">
        <v>1240</v>
      </c>
      <c r="F222">
        <v>1245</v>
      </c>
      <c r="G222">
        <v>1250</v>
      </c>
      <c r="H222">
        <v>1255</v>
      </c>
      <c r="I222">
        <v>1260</v>
      </c>
      <c r="J222">
        <v>1265</v>
      </c>
      <c r="K222">
        <v>1270</v>
      </c>
      <c r="L222">
        <v>1275</v>
      </c>
      <c r="M222">
        <v>1280</v>
      </c>
    </row>
    <row r="223" spans="1:13" x14ac:dyDescent="0.25">
      <c r="A223" t="s">
        <v>326</v>
      </c>
      <c r="B223">
        <v>1230</v>
      </c>
      <c r="C223">
        <v>1235</v>
      </c>
      <c r="D223">
        <v>1240</v>
      </c>
      <c r="E223">
        <v>1245</v>
      </c>
      <c r="F223">
        <v>1250</v>
      </c>
      <c r="G223">
        <v>1255</v>
      </c>
      <c r="H223">
        <v>1260</v>
      </c>
      <c r="I223">
        <v>1265</v>
      </c>
      <c r="J223">
        <v>1270</v>
      </c>
      <c r="K223">
        <v>1275</v>
      </c>
      <c r="L223">
        <v>1280</v>
      </c>
      <c r="M223">
        <v>1285</v>
      </c>
    </row>
    <row r="224" spans="1:13" x14ac:dyDescent="0.25">
      <c r="A224" t="s">
        <v>327</v>
      </c>
      <c r="B224">
        <v>1235</v>
      </c>
      <c r="C224">
        <v>1240</v>
      </c>
      <c r="D224">
        <v>1245</v>
      </c>
      <c r="E224">
        <v>1250</v>
      </c>
      <c r="F224">
        <v>1255</v>
      </c>
      <c r="G224">
        <v>1260</v>
      </c>
      <c r="H224">
        <v>1265</v>
      </c>
      <c r="I224">
        <v>1270</v>
      </c>
      <c r="J224">
        <v>1275</v>
      </c>
      <c r="K224">
        <v>1280</v>
      </c>
      <c r="L224">
        <v>1285</v>
      </c>
      <c r="M224">
        <v>1290</v>
      </c>
    </row>
    <row r="225" spans="1:13" x14ac:dyDescent="0.25">
      <c r="A225" t="s">
        <v>328</v>
      </c>
      <c r="B225">
        <v>1240</v>
      </c>
      <c r="C225">
        <v>1245</v>
      </c>
      <c r="D225">
        <v>1250</v>
      </c>
      <c r="E225">
        <v>1255</v>
      </c>
      <c r="F225">
        <v>1260</v>
      </c>
      <c r="G225">
        <v>1265</v>
      </c>
      <c r="H225">
        <v>1270</v>
      </c>
      <c r="I225">
        <v>1275</v>
      </c>
      <c r="J225">
        <v>1280</v>
      </c>
      <c r="K225">
        <v>1285</v>
      </c>
      <c r="L225">
        <v>1290</v>
      </c>
      <c r="M225">
        <v>1295</v>
      </c>
    </row>
    <row r="226" spans="1:13" x14ac:dyDescent="0.25">
      <c r="A226" t="s">
        <v>329</v>
      </c>
      <c r="B226">
        <v>1245</v>
      </c>
      <c r="C226">
        <v>1250</v>
      </c>
      <c r="D226">
        <v>1255</v>
      </c>
      <c r="E226">
        <v>1260</v>
      </c>
      <c r="F226">
        <v>1265</v>
      </c>
      <c r="G226">
        <v>1270</v>
      </c>
      <c r="H226">
        <v>1275</v>
      </c>
      <c r="I226">
        <v>1280</v>
      </c>
      <c r="J226">
        <v>1285</v>
      </c>
      <c r="K226">
        <v>1290</v>
      </c>
      <c r="L226">
        <v>1295</v>
      </c>
      <c r="M226">
        <v>1300</v>
      </c>
    </row>
    <row r="227" spans="1:13" x14ac:dyDescent="0.25">
      <c r="A227" t="s">
        <v>330</v>
      </c>
      <c r="B227">
        <v>1250</v>
      </c>
      <c r="C227">
        <v>1255</v>
      </c>
      <c r="D227">
        <v>1260</v>
      </c>
      <c r="E227">
        <v>1265</v>
      </c>
      <c r="F227">
        <v>1270</v>
      </c>
      <c r="G227">
        <v>1275</v>
      </c>
      <c r="H227">
        <v>1280</v>
      </c>
      <c r="I227">
        <v>1285</v>
      </c>
      <c r="J227">
        <v>1290</v>
      </c>
      <c r="K227">
        <v>1295</v>
      </c>
      <c r="L227">
        <v>1300</v>
      </c>
      <c r="M227">
        <v>1305</v>
      </c>
    </row>
    <row r="228" spans="1:13" x14ac:dyDescent="0.25">
      <c r="A228" t="s">
        <v>331</v>
      </c>
      <c r="B228">
        <v>1255</v>
      </c>
      <c r="C228">
        <v>1260</v>
      </c>
      <c r="D228">
        <v>1265</v>
      </c>
      <c r="E228">
        <v>1270</v>
      </c>
      <c r="F228">
        <v>1275</v>
      </c>
      <c r="G228">
        <v>1280</v>
      </c>
      <c r="H228">
        <v>1285</v>
      </c>
      <c r="I228">
        <v>1290</v>
      </c>
      <c r="J228">
        <v>1295</v>
      </c>
      <c r="K228">
        <v>1300</v>
      </c>
      <c r="L228">
        <v>1305</v>
      </c>
      <c r="M228">
        <v>1310</v>
      </c>
    </row>
    <row r="229" spans="1:13" x14ac:dyDescent="0.25">
      <c r="A229" t="s">
        <v>332</v>
      </c>
      <c r="B229">
        <v>1260</v>
      </c>
      <c r="C229">
        <v>1265</v>
      </c>
      <c r="D229">
        <v>1270</v>
      </c>
      <c r="E229">
        <v>1275</v>
      </c>
      <c r="F229">
        <v>1280</v>
      </c>
      <c r="G229">
        <v>1285</v>
      </c>
      <c r="H229">
        <v>1290</v>
      </c>
      <c r="I229">
        <v>1295</v>
      </c>
      <c r="J229">
        <v>1300</v>
      </c>
      <c r="K229">
        <v>1305</v>
      </c>
      <c r="L229">
        <v>1310</v>
      </c>
      <c r="M229">
        <v>1315</v>
      </c>
    </row>
    <row r="230" spans="1:13" x14ac:dyDescent="0.25">
      <c r="A230" t="s">
        <v>333</v>
      </c>
      <c r="B230">
        <v>1265</v>
      </c>
      <c r="C230">
        <v>1270</v>
      </c>
      <c r="D230">
        <v>1275</v>
      </c>
      <c r="E230">
        <v>1280</v>
      </c>
      <c r="F230">
        <v>1285</v>
      </c>
      <c r="G230">
        <v>1290</v>
      </c>
      <c r="H230">
        <v>1295</v>
      </c>
      <c r="I230">
        <v>1300</v>
      </c>
      <c r="J230">
        <v>1305</v>
      </c>
      <c r="K230">
        <v>1310</v>
      </c>
      <c r="L230">
        <v>1315</v>
      </c>
      <c r="M230">
        <v>1320</v>
      </c>
    </row>
    <row r="231" spans="1:13" x14ac:dyDescent="0.25">
      <c r="A231" t="s">
        <v>334</v>
      </c>
      <c r="B231">
        <v>1270</v>
      </c>
      <c r="C231">
        <v>1275</v>
      </c>
      <c r="D231">
        <v>1280</v>
      </c>
      <c r="E231">
        <v>1285</v>
      </c>
      <c r="F231">
        <v>1290</v>
      </c>
      <c r="G231">
        <v>1295</v>
      </c>
      <c r="H231">
        <v>1300</v>
      </c>
      <c r="I231">
        <v>1305</v>
      </c>
      <c r="J231">
        <v>1310</v>
      </c>
      <c r="K231">
        <v>1315</v>
      </c>
      <c r="L231">
        <v>1320</v>
      </c>
      <c r="M231">
        <v>1325</v>
      </c>
    </row>
    <row r="232" spans="1:13" x14ac:dyDescent="0.25">
      <c r="A232" t="s">
        <v>335</v>
      </c>
      <c r="B232">
        <v>1275</v>
      </c>
      <c r="C232">
        <v>1280</v>
      </c>
      <c r="D232">
        <v>1285</v>
      </c>
      <c r="E232">
        <v>1290</v>
      </c>
      <c r="F232">
        <v>1295</v>
      </c>
      <c r="G232">
        <v>1300</v>
      </c>
      <c r="H232">
        <v>1305</v>
      </c>
      <c r="I232">
        <v>1310</v>
      </c>
      <c r="J232">
        <v>1315</v>
      </c>
      <c r="K232">
        <v>1320</v>
      </c>
      <c r="L232">
        <v>1325</v>
      </c>
      <c r="M232">
        <v>1330</v>
      </c>
    </row>
    <row r="233" spans="1:13" x14ac:dyDescent="0.25">
      <c r="A233" t="s">
        <v>336</v>
      </c>
      <c r="B233">
        <v>1280</v>
      </c>
      <c r="C233">
        <v>1285</v>
      </c>
      <c r="D233">
        <v>1290</v>
      </c>
      <c r="E233">
        <v>1295</v>
      </c>
      <c r="F233">
        <v>1300</v>
      </c>
      <c r="G233">
        <v>1305</v>
      </c>
      <c r="H233">
        <v>1310</v>
      </c>
      <c r="I233">
        <v>1315</v>
      </c>
      <c r="J233">
        <v>1320</v>
      </c>
      <c r="K233">
        <v>1325</v>
      </c>
      <c r="L233">
        <v>1330</v>
      </c>
      <c r="M233">
        <v>1335</v>
      </c>
    </row>
    <row r="234" spans="1:13" x14ac:dyDescent="0.25">
      <c r="A234" t="s">
        <v>337</v>
      </c>
      <c r="B234">
        <v>1285</v>
      </c>
      <c r="C234">
        <v>1290</v>
      </c>
      <c r="D234">
        <v>1295</v>
      </c>
      <c r="E234">
        <v>1300</v>
      </c>
      <c r="F234">
        <v>1305</v>
      </c>
      <c r="G234">
        <v>1310</v>
      </c>
      <c r="H234">
        <v>1315</v>
      </c>
      <c r="I234">
        <v>1320</v>
      </c>
      <c r="J234">
        <v>1325</v>
      </c>
      <c r="K234">
        <v>1330</v>
      </c>
      <c r="L234">
        <v>1335</v>
      </c>
      <c r="M234">
        <v>1340</v>
      </c>
    </row>
    <row r="235" spans="1:13" x14ac:dyDescent="0.25">
      <c r="A235" t="s">
        <v>338</v>
      </c>
      <c r="B235">
        <v>1290</v>
      </c>
      <c r="C235">
        <v>1295</v>
      </c>
      <c r="D235">
        <v>1300</v>
      </c>
      <c r="E235">
        <v>1305</v>
      </c>
      <c r="F235">
        <v>1310</v>
      </c>
      <c r="G235">
        <v>1315</v>
      </c>
      <c r="H235">
        <v>1320</v>
      </c>
      <c r="I235">
        <v>1325</v>
      </c>
      <c r="J235">
        <v>1330</v>
      </c>
      <c r="K235">
        <v>1335</v>
      </c>
      <c r="L235">
        <v>1340</v>
      </c>
      <c r="M235">
        <v>1345</v>
      </c>
    </row>
    <row r="236" spans="1:13" x14ac:dyDescent="0.25">
      <c r="A236" t="s">
        <v>339</v>
      </c>
      <c r="B236">
        <v>1295</v>
      </c>
      <c r="C236">
        <v>1300</v>
      </c>
      <c r="D236">
        <v>1305</v>
      </c>
      <c r="E236">
        <v>1310</v>
      </c>
      <c r="F236">
        <v>1315</v>
      </c>
      <c r="G236">
        <v>1320</v>
      </c>
      <c r="H236">
        <v>1325</v>
      </c>
      <c r="I236">
        <v>1330</v>
      </c>
      <c r="J236">
        <v>1335</v>
      </c>
      <c r="K236">
        <v>1340</v>
      </c>
      <c r="L236">
        <v>1345</v>
      </c>
      <c r="M236">
        <v>1350</v>
      </c>
    </row>
    <row r="237" spans="1:13" x14ac:dyDescent="0.25">
      <c r="A237" t="s">
        <v>340</v>
      </c>
      <c r="B237">
        <v>1300</v>
      </c>
      <c r="C237">
        <v>1305</v>
      </c>
      <c r="D237">
        <v>1310</v>
      </c>
      <c r="E237">
        <v>1315</v>
      </c>
      <c r="F237">
        <v>1320</v>
      </c>
      <c r="G237">
        <v>1325</v>
      </c>
      <c r="H237">
        <v>1330</v>
      </c>
      <c r="I237">
        <v>1335</v>
      </c>
      <c r="J237">
        <v>1340</v>
      </c>
      <c r="K237">
        <v>1345</v>
      </c>
      <c r="L237">
        <v>1350</v>
      </c>
      <c r="M237">
        <v>1355</v>
      </c>
    </row>
    <row r="238" spans="1:13" x14ac:dyDescent="0.25">
      <c r="A238" t="s">
        <v>341</v>
      </c>
      <c r="B238">
        <v>1305</v>
      </c>
      <c r="C238">
        <v>1310</v>
      </c>
      <c r="D238">
        <v>1315</v>
      </c>
      <c r="E238">
        <v>1320</v>
      </c>
      <c r="F238">
        <v>1325</v>
      </c>
      <c r="G238">
        <v>1330</v>
      </c>
      <c r="H238">
        <v>1335</v>
      </c>
      <c r="I238">
        <v>1340</v>
      </c>
      <c r="J238">
        <v>1345</v>
      </c>
      <c r="K238">
        <v>1350</v>
      </c>
      <c r="L238">
        <v>1355</v>
      </c>
      <c r="M238">
        <v>1360</v>
      </c>
    </row>
    <row r="239" spans="1:13" x14ac:dyDescent="0.25">
      <c r="A239" t="s">
        <v>342</v>
      </c>
      <c r="B239">
        <v>1310</v>
      </c>
      <c r="C239">
        <v>1315</v>
      </c>
      <c r="D239">
        <v>1320</v>
      </c>
      <c r="E239">
        <v>1325</v>
      </c>
      <c r="F239">
        <v>1330</v>
      </c>
      <c r="G239">
        <v>1335</v>
      </c>
      <c r="H239">
        <v>1340</v>
      </c>
      <c r="I239">
        <v>1345</v>
      </c>
      <c r="J239">
        <v>1350</v>
      </c>
      <c r="K239">
        <v>1355</v>
      </c>
      <c r="L239">
        <v>1360</v>
      </c>
      <c r="M239">
        <v>1365</v>
      </c>
    </row>
    <row r="240" spans="1:13" x14ac:dyDescent="0.25">
      <c r="A240" t="s">
        <v>343</v>
      </c>
      <c r="B240">
        <v>1315</v>
      </c>
      <c r="C240">
        <v>1320</v>
      </c>
      <c r="D240">
        <v>1325</v>
      </c>
      <c r="E240">
        <v>1330</v>
      </c>
      <c r="F240">
        <v>1335</v>
      </c>
      <c r="G240">
        <v>1340</v>
      </c>
      <c r="H240">
        <v>1345</v>
      </c>
      <c r="I240">
        <v>1350</v>
      </c>
      <c r="J240">
        <v>1355</v>
      </c>
      <c r="K240">
        <v>1360</v>
      </c>
      <c r="L240">
        <v>1365</v>
      </c>
      <c r="M240">
        <v>1370</v>
      </c>
    </row>
    <row r="241" spans="1:13" x14ac:dyDescent="0.25">
      <c r="A241" t="s">
        <v>344</v>
      </c>
      <c r="B241">
        <v>1320</v>
      </c>
      <c r="C241">
        <v>1325</v>
      </c>
      <c r="D241">
        <v>1330</v>
      </c>
      <c r="E241">
        <v>1335</v>
      </c>
      <c r="F241">
        <v>1340</v>
      </c>
      <c r="G241">
        <v>1345</v>
      </c>
      <c r="H241">
        <v>1350</v>
      </c>
      <c r="I241">
        <v>1355</v>
      </c>
      <c r="J241">
        <v>1360</v>
      </c>
      <c r="K241">
        <v>1365</v>
      </c>
      <c r="L241">
        <v>1370</v>
      </c>
      <c r="M241">
        <v>1375</v>
      </c>
    </row>
    <row r="242" spans="1:13" x14ac:dyDescent="0.25">
      <c r="A242" t="s">
        <v>345</v>
      </c>
      <c r="B242">
        <v>1325</v>
      </c>
      <c r="C242">
        <v>1330</v>
      </c>
      <c r="D242">
        <v>1335</v>
      </c>
      <c r="E242">
        <v>1340</v>
      </c>
      <c r="F242">
        <v>1345</v>
      </c>
      <c r="G242">
        <v>1350</v>
      </c>
      <c r="H242">
        <v>1355</v>
      </c>
      <c r="I242">
        <v>1360</v>
      </c>
      <c r="J242">
        <v>1365</v>
      </c>
      <c r="K242">
        <v>1370</v>
      </c>
      <c r="L242">
        <v>1375</v>
      </c>
      <c r="M242">
        <v>1380</v>
      </c>
    </row>
    <row r="243" spans="1:13" x14ac:dyDescent="0.25">
      <c r="A243" t="s">
        <v>346</v>
      </c>
      <c r="B243">
        <v>1330</v>
      </c>
      <c r="C243">
        <v>1335</v>
      </c>
      <c r="D243">
        <v>1340</v>
      </c>
      <c r="E243">
        <v>1345</v>
      </c>
      <c r="F243">
        <v>1350</v>
      </c>
      <c r="G243">
        <v>1355</v>
      </c>
      <c r="H243">
        <v>1360</v>
      </c>
      <c r="I243">
        <v>1365</v>
      </c>
      <c r="J243">
        <v>1370</v>
      </c>
      <c r="K243">
        <v>1375</v>
      </c>
      <c r="L243">
        <v>1380</v>
      </c>
      <c r="M243">
        <v>1385</v>
      </c>
    </row>
    <row r="244" spans="1:13" x14ac:dyDescent="0.25">
      <c r="A244" t="s">
        <v>347</v>
      </c>
      <c r="B244">
        <v>1335</v>
      </c>
      <c r="C244">
        <v>1340</v>
      </c>
      <c r="D244">
        <v>1345</v>
      </c>
      <c r="E244">
        <v>1350</v>
      </c>
      <c r="F244">
        <v>1355</v>
      </c>
      <c r="G244">
        <v>1360</v>
      </c>
      <c r="H244">
        <v>1365</v>
      </c>
      <c r="I244">
        <v>1370</v>
      </c>
      <c r="J244">
        <v>1375</v>
      </c>
      <c r="K244">
        <v>1380</v>
      </c>
      <c r="L244">
        <v>1385</v>
      </c>
      <c r="M244">
        <v>1390</v>
      </c>
    </row>
    <row r="245" spans="1:13" x14ac:dyDescent="0.25">
      <c r="A245" t="s">
        <v>348</v>
      </c>
      <c r="B245">
        <v>1340</v>
      </c>
      <c r="C245">
        <v>1345</v>
      </c>
      <c r="D245">
        <v>1350</v>
      </c>
      <c r="E245">
        <v>1355</v>
      </c>
      <c r="F245">
        <v>1360</v>
      </c>
      <c r="G245">
        <v>1365</v>
      </c>
      <c r="H245">
        <v>1370</v>
      </c>
      <c r="I245">
        <v>1375</v>
      </c>
      <c r="J245">
        <v>1380</v>
      </c>
      <c r="K245">
        <v>1385</v>
      </c>
      <c r="L245">
        <v>1390</v>
      </c>
      <c r="M245">
        <v>1395</v>
      </c>
    </row>
    <row r="246" spans="1:13" x14ac:dyDescent="0.25">
      <c r="A246" t="s">
        <v>349</v>
      </c>
      <c r="B246">
        <v>1345</v>
      </c>
      <c r="C246">
        <v>1350</v>
      </c>
      <c r="D246">
        <v>1355</v>
      </c>
      <c r="E246">
        <v>1360</v>
      </c>
      <c r="F246">
        <v>1365</v>
      </c>
      <c r="G246">
        <v>1370</v>
      </c>
      <c r="H246">
        <v>1375</v>
      </c>
      <c r="I246">
        <v>1380</v>
      </c>
      <c r="J246">
        <v>1385</v>
      </c>
      <c r="K246">
        <v>1390</v>
      </c>
      <c r="L246">
        <v>1395</v>
      </c>
      <c r="M246">
        <v>1400</v>
      </c>
    </row>
    <row r="247" spans="1:13" x14ac:dyDescent="0.25">
      <c r="A247" t="s">
        <v>350</v>
      </c>
      <c r="B247">
        <v>1350</v>
      </c>
      <c r="C247">
        <v>1355</v>
      </c>
      <c r="D247">
        <v>1360</v>
      </c>
      <c r="E247">
        <v>1365</v>
      </c>
      <c r="F247">
        <v>1370</v>
      </c>
      <c r="G247">
        <v>1375</v>
      </c>
      <c r="H247">
        <v>1380</v>
      </c>
      <c r="I247">
        <v>1385</v>
      </c>
      <c r="J247">
        <v>1390</v>
      </c>
      <c r="K247">
        <v>1395</v>
      </c>
      <c r="L247">
        <v>1400</v>
      </c>
      <c r="M247">
        <v>1405</v>
      </c>
    </row>
    <row r="248" spans="1:13" x14ac:dyDescent="0.25">
      <c r="A248" t="s">
        <v>351</v>
      </c>
      <c r="B248">
        <v>1355</v>
      </c>
      <c r="C248">
        <v>1360</v>
      </c>
      <c r="D248">
        <v>1365</v>
      </c>
      <c r="E248">
        <v>1370</v>
      </c>
      <c r="F248">
        <v>1375</v>
      </c>
      <c r="G248">
        <v>1380</v>
      </c>
      <c r="H248">
        <v>1385</v>
      </c>
      <c r="I248">
        <v>1390</v>
      </c>
      <c r="J248">
        <v>1395</v>
      </c>
      <c r="K248">
        <v>1400</v>
      </c>
      <c r="L248">
        <v>1405</v>
      </c>
      <c r="M248">
        <v>1410</v>
      </c>
    </row>
    <row r="249" spans="1:13" x14ac:dyDescent="0.25">
      <c r="A249" t="s">
        <v>352</v>
      </c>
      <c r="B249">
        <v>1360</v>
      </c>
      <c r="C249">
        <v>1365</v>
      </c>
      <c r="D249">
        <v>1370</v>
      </c>
      <c r="E249">
        <v>1375</v>
      </c>
      <c r="F249">
        <v>1380</v>
      </c>
      <c r="G249">
        <v>1385</v>
      </c>
      <c r="H249">
        <v>1390</v>
      </c>
      <c r="I249">
        <v>1395</v>
      </c>
      <c r="J249">
        <v>1400</v>
      </c>
      <c r="K249">
        <v>1405</v>
      </c>
      <c r="L249">
        <v>1410</v>
      </c>
      <c r="M249">
        <v>1415</v>
      </c>
    </row>
    <row r="250" spans="1:13" x14ac:dyDescent="0.25">
      <c r="A250" t="s">
        <v>353</v>
      </c>
      <c r="B250">
        <v>1365</v>
      </c>
      <c r="C250">
        <v>1370</v>
      </c>
      <c r="D250">
        <v>1375</v>
      </c>
      <c r="E250">
        <v>1380</v>
      </c>
      <c r="F250">
        <v>1385</v>
      </c>
      <c r="G250">
        <v>1390</v>
      </c>
      <c r="H250">
        <v>1395</v>
      </c>
      <c r="I250">
        <v>1400</v>
      </c>
      <c r="J250">
        <v>1405</v>
      </c>
      <c r="K250">
        <v>1410</v>
      </c>
      <c r="L250">
        <v>1415</v>
      </c>
      <c r="M250">
        <v>1420</v>
      </c>
    </row>
    <row r="251" spans="1:13" x14ac:dyDescent="0.25">
      <c r="A251" t="s">
        <v>354</v>
      </c>
      <c r="B251">
        <v>1370</v>
      </c>
      <c r="C251">
        <v>1375</v>
      </c>
      <c r="D251">
        <v>1380</v>
      </c>
      <c r="E251">
        <v>1385</v>
      </c>
      <c r="F251">
        <v>1390</v>
      </c>
      <c r="G251">
        <v>1395</v>
      </c>
      <c r="H251">
        <v>1400</v>
      </c>
      <c r="I251">
        <v>1405</v>
      </c>
      <c r="J251">
        <v>1410</v>
      </c>
      <c r="K251">
        <v>1415</v>
      </c>
      <c r="L251">
        <v>1420</v>
      </c>
      <c r="M251">
        <v>1425</v>
      </c>
    </row>
    <row r="252" spans="1:13" x14ac:dyDescent="0.25">
      <c r="A252" t="s">
        <v>355</v>
      </c>
      <c r="B252">
        <v>1375</v>
      </c>
      <c r="C252">
        <v>1380</v>
      </c>
      <c r="D252">
        <v>1385</v>
      </c>
      <c r="E252">
        <v>1390</v>
      </c>
      <c r="F252">
        <v>1395</v>
      </c>
      <c r="G252">
        <v>1400</v>
      </c>
      <c r="H252">
        <v>1405</v>
      </c>
      <c r="I252">
        <v>1410</v>
      </c>
      <c r="J252">
        <v>1415</v>
      </c>
      <c r="K252">
        <v>1420</v>
      </c>
      <c r="L252">
        <v>1425</v>
      </c>
      <c r="M252">
        <v>1430</v>
      </c>
    </row>
    <row r="253" spans="1:13" x14ac:dyDescent="0.25">
      <c r="A253" t="s">
        <v>356</v>
      </c>
      <c r="B253">
        <v>1380</v>
      </c>
      <c r="C253">
        <v>1385</v>
      </c>
      <c r="D253">
        <v>1390</v>
      </c>
      <c r="E253">
        <v>1395</v>
      </c>
      <c r="F253">
        <v>1400</v>
      </c>
      <c r="G253">
        <v>1405</v>
      </c>
      <c r="H253">
        <v>1410</v>
      </c>
      <c r="I253">
        <v>1415</v>
      </c>
      <c r="J253">
        <v>1420</v>
      </c>
      <c r="K253">
        <v>1425</v>
      </c>
      <c r="L253">
        <v>1430</v>
      </c>
      <c r="M253">
        <v>1435</v>
      </c>
    </row>
    <row r="254" spans="1:13" x14ac:dyDescent="0.25">
      <c r="A254" t="s">
        <v>357</v>
      </c>
      <c r="B254">
        <v>1385</v>
      </c>
      <c r="C254">
        <v>1390</v>
      </c>
      <c r="D254">
        <v>1395</v>
      </c>
      <c r="E254">
        <v>1400</v>
      </c>
      <c r="F254">
        <v>1405</v>
      </c>
      <c r="G254">
        <v>1410</v>
      </c>
      <c r="H254">
        <v>1415</v>
      </c>
      <c r="I254">
        <v>1420</v>
      </c>
      <c r="J254">
        <v>1425</v>
      </c>
      <c r="K254">
        <v>1430</v>
      </c>
      <c r="L254">
        <v>1435</v>
      </c>
      <c r="M254">
        <v>1440</v>
      </c>
    </row>
    <row r="255" spans="1:13" x14ac:dyDescent="0.25">
      <c r="A255" t="s">
        <v>358</v>
      </c>
      <c r="B255">
        <v>1390</v>
      </c>
      <c r="C255">
        <v>1395</v>
      </c>
      <c r="D255">
        <v>1400</v>
      </c>
      <c r="E255">
        <v>1405</v>
      </c>
      <c r="F255">
        <v>1410</v>
      </c>
      <c r="G255">
        <v>1415</v>
      </c>
      <c r="H255">
        <v>1420</v>
      </c>
      <c r="I255">
        <v>1425</v>
      </c>
      <c r="J255">
        <v>1430</v>
      </c>
      <c r="K255">
        <v>1435</v>
      </c>
      <c r="L255">
        <v>1440</v>
      </c>
      <c r="M255">
        <v>1445</v>
      </c>
    </row>
    <row r="256" spans="1:13" x14ac:dyDescent="0.25">
      <c r="A256" t="s">
        <v>359</v>
      </c>
      <c r="B256">
        <v>1395</v>
      </c>
      <c r="C256">
        <v>1400</v>
      </c>
      <c r="D256">
        <v>1405</v>
      </c>
      <c r="E256">
        <v>1410</v>
      </c>
      <c r="F256">
        <v>1415</v>
      </c>
      <c r="G256">
        <v>1420</v>
      </c>
      <c r="H256">
        <v>1425</v>
      </c>
      <c r="I256">
        <v>1430</v>
      </c>
      <c r="J256">
        <v>1435</v>
      </c>
      <c r="K256">
        <v>1440</v>
      </c>
      <c r="L256">
        <v>1445</v>
      </c>
      <c r="M256">
        <v>1450</v>
      </c>
    </row>
    <row r="257" spans="1:13" x14ac:dyDescent="0.25">
      <c r="A257" t="s">
        <v>360</v>
      </c>
      <c r="B257">
        <v>1400</v>
      </c>
      <c r="C257">
        <v>1405</v>
      </c>
      <c r="D257">
        <v>1410</v>
      </c>
      <c r="E257">
        <v>1415</v>
      </c>
      <c r="F257">
        <v>1420</v>
      </c>
      <c r="G257">
        <v>1425</v>
      </c>
      <c r="H257">
        <v>1430</v>
      </c>
      <c r="I257">
        <v>1435</v>
      </c>
      <c r="J257">
        <v>1440</v>
      </c>
      <c r="K257">
        <v>1445</v>
      </c>
      <c r="L257">
        <v>1450</v>
      </c>
      <c r="M257">
        <v>1455</v>
      </c>
    </row>
    <row r="258" spans="1:13" x14ac:dyDescent="0.25">
      <c r="A258" t="s">
        <v>361</v>
      </c>
      <c r="B258">
        <v>1405</v>
      </c>
      <c r="C258">
        <v>1410</v>
      </c>
      <c r="D258">
        <v>1415</v>
      </c>
      <c r="E258">
        <v>1420</v>
      </c>
      <c r="F258">
        <v>1425</v>
      </c>
      <c r="G258">
        <v>1430</v>
      </c>
      <c r="H258">
        <v>1435</v>
      </c>
      <c r="I258">
        <v>1440</v>
      </c>
      <c r="J258">
        <v>1445</v>
      </c>
      <c r="K258">
        <v>1450</v>
      </c>
      <c r="L258">
        <v>1455</v>
      </c>
      <c r="M258">
        <v>1460</v>
      </c>
    </row>
    <row r="259" spans="1:13" x14ac:dyDescent="0.25">
      <c r="A259" t="s">
        <v>362</v>
      </c>
      <c r="B259">
        <v>1410</v>
      </c>
      <c r="C259">
        <v>1415</v>
      </c>
      <c r="D259">
        <v>1420</v>
      </c>
      <c r="E259">
        <v>1425</v>
      </c>
      <c r="F259">
        <v>1430</v>
      </c>
      <c r="G259">
        <v>1435</v>
      </c>
      <c r="H259">
        <v>1440</v>
      </c>
      <c r="I259">
        <v>1445</v>
      </c>
      <c r="J259">
        <v>1450</v>
      </c>
      <c r="K259">
        <v>1455</v>
      </c>
      <c r="L259">
        <v>1460</v>
      </c>
      <c r="M259">
        <v>1465</v>
      </c>
    </row>
    <row r="260" spans="1:13" x14ac:dyDescent="0.25">
      <c r="A260" t="s">
        <v>363</v>
      </c>
      <c r="B260">
        <v>1415</v>
      </c>
      <c r="C260">
        <v>1420</v>
      </c>
      <c r="D260">
        <v>1425</v>
      </c>
      <c r="E260">
        <v>1430</v>
      </c>
      <c r="F260">
        <v>1435</v>
      </c>
      <c r="G260">
        <v>1440</v>
      </c>
      <c r="H260">
        <v>1445</v>
      </c>
      <c r="I260">
        <v>1450</v>
      </c>
      <c r="J260">
        <v>1455</v>
      </c>
      <c r="K260">
        <v>1460</v>
      </c>
      <c r="L260">
        <v>1465</v>
      </c>
      <c r="M260">
        <v>1470</v>
      </c>
    </row>
    <row r="261" spans="1:13" x14ac:dyDescent="0.25">
      <c r="A261" t="s">
        <v>364</v>
      </c>
      <c r="B261">
        <v>1420</v>
      </c>
      <c r="C261">
        <v>1425</v>
      </c>
      <c r="D261">
        <v>1430</v>
      </c>
      <c r="E261">
        <v>1435</v>
      </c>
      <c r="F261">
        <v>1440</v>
      </c>
      <c r="G261">
        <v>1445</v>
      </c>
      <c r="H261">
        <v>1450</v>
      </c>
      <c r="I261">
        <v>1455</v>
      </c>
      <c r="J261">
        <v>1460</v>
      </c>
      <c r="K261">
        <v>1465</v>
      </c>
      <c r="L261">
        <v>1470</v>
      </c>
      <c r="M261">
        <v>1475</v>
      </c>
    </row>
    <row r="262" spans="1:13" x14ac:dyDescent="0.25">
      <c r="A262" t="s">
        <v>365</v>
      </c>
      <c r="B262">
        <v>1425</v>
      </c>
      <c r="C262">
        <v>1430</v>
      </c>
      <c r="D262">
        <v>1435</v>
      </c>
      <c r="E262">
        <v>1440</v>
      </c>
      <c r="F262">
        <v>1445</v>
      </c>
      <c r="G262">
        <v>1450</v>
      </c>
      <c r="H262">
        <v>1455</v>
      </c>
      <c r="I262">
        <v>1460</v>
      </c>
      <c r="J262">
        <v>1465</v>
      </c>
      <c r="K262">
        <v>1470</v>
      </c>
      <c r="L262">
        <v>1475</v>
      </c>
      <c r="M262">
        <v>1480</v>
      </c>
    </row>
    <row r="263" spans="1:13" x14ac:dyDescent="0.25">
      <c r="A263" t="s">
        <v>366</v>
      </c>
      <c r="B263">
        <v>1430</v>
      </c>
      <c r="C263">
        <v>1435</v>
      </c>
      <c r="D263">
        <v>1440</v>
      </c>
      <c r="E263">
        <v>1445</v>
      </c>
      <c r="F263">
        <v>1450</v>
      </c>
      <c r="G263">
        <v>1455</v>
      </c>
      <c r="H263">
        <v>1460</v>
      </c>
      <c r="I263">
        <v>1465</v>
      </c>
      <c r="J263">
        <v>1470</v>
      </c>
      <c r="K263">
        <v>1475</v>
      </c>
      <c r="L263">
        <v>1480</v>
      </c>
      <c r="M263">
        <v>1485</v>
      </c>
    </row>
    <row r="264" spans="1:13" x14ac:dyDescent="0.25">
      <c r="A264" t="s">
        <v>367</v>
      </c>
      <c r="B264">
        <v>1435</v>
      </c>
      <c r="C264">
        <v>1440</v>
      </c>
      <c r="D264">
        <v>1445</v>
      </c>
      <c r="E264">
        <v>1450</v>
      </c>
      <c r="F264">
        <v>1455</v>
      </c>
      <c r="G264">
        <v>1460</v>
      </c>
      <c r="H264">
        <v>1465</v>
      </c>
      <c r="I264">
        <v>1470</v>
      </c>
      <c r="J264">
        <v>1475</v>
      </c>
      <c r="K264">
        <v>1480</v>
      </c>
      <c r="L264">
        <v>1485</v>
      </c>
      <c r="M264">
        <v>1490</v>
      </c>
    </row>
    <row r="265" spans="1:13" x14ac:dyDescent="0.25">
      <c r="A265" t="s">
        <v>368</v>
      </c>
      <c r="B265">
        <v>1440</v>
      </c>
      <c r="C265">
        <v>1445</v>
      </c>
      <c r="D265">
        <v>1450</v>
      </c>
      <c r="E265">
        <v>1455</v>
      </c>
      <c r="F265">
        <v>1460</v>
      </c>
      <c r="G265">
        <v>1465</v>
      </c>
      <c r="H265">
        <v>1470</v>
      </c>
      <c r="I265">
        <v>1475</v>
      </c>
      <c r="J265">
        <v>1480</v>
      </c>
      <c r="K265">
        <v>1485</v>
      </c>
      <c r="L265">
        <v>1490</v>
      </c>
      <c r="M265">
        <v>1495</v>
      </c>
    </row>
    <row r="266" spans="1:13" x14ac:dyDescent="0.25">
      <c r="A266" t="s">
        <v>369</v>
      </c>
      <c r="B266">
        <v>1445</v>
      </c>
      <c r="C266">
        <v>1450</v>
      </c>
      <c r="D266">
        <v>1455</v>
      </c>
      <c r="E266">
        <v>1460</v>
      </c>
      <c r="F266">
        <v>1465</v>
      </c>
      <c r="G266">
        <v>1470</v>
      </c>
      <c r="H266">
        <v>1475</v>
      </c>
      <c r="I266">
        <v>1480</v>
      </c>
      <c r="J266">
        <v>1485</v>
      </c>
      <c r="K266">
        <v>1490</v>
      </c>
      <c r="L266">
        <v>1495</v>
      </c>
      <c r="M266">
        <v>1500</v>
      </c>
    </row>
    <row r="267" spans="1:13" x14ac:dyDescent="0.25">
      <c r="A267" t="s">
        <v>370</v>
      </c>
      <c r="B267">
        <v>1450</v>
      </c>
      <c r="C267">
        <v>1455</v>
      </c>
      <c r="D267">
        <v>1460</v>
      </c>
      <c r="E267">
        <v>1465</v>
      </c>
      <c r="F267">
        <v>1470</v>
      </c>
      <c r="G267">
        <v>1475</v>
      </c>
      <c r="H267">
        <v>1480</v>
      </c>
      <c r="I267">
        <v>1485</v>
      </c>
      <c r="J267">
        <v>1490</v>
      </c>
      <c r="K267">
        <v>1495</v>
      </c>
      <c r="L267">
        <v>1500</v>
      </c>
      <c r="M267">
        <v>1505</v>
      </c>
    </row>
    <row r="268" spans="1:13" x14ac:dyDescent="0.25">
      <c r="A268" t="s">
        <v>371</v>
      </c>
      <c r="B268">
        <v>1455</v>
      </c>
      <c r="C268">
        <v>1460</v>
      </c>
      <c r="D268">
        <v>1465</v>
      </c>
      <c r="E268">
        <v>1470</v>
      </c>
      <c r="F268">
        <v>1475</v>
      </c>
      <c r="G268">
        <v>1480</v>
      </c>
      <c r="H268">
        <v>1485</v>
      </c>
      <c r="I268">
        <v>1490</v>
      </c>
      <c r="J268">
        <v>1495</v>
      </c>
      <c r="K268">
        <v>1500</v>
      </c>
      <c r="L268">
        <v>1505</v>
      </c>
      <c r="M268">
        <v>1510</v>
      </c>
    </row>
    <row r="269" spans="1:13" x14ac:dyDescent="0.25">
      <c r="A269" t="s">
        <v>372</v>
      </c>
      <c r="B269">
        <v>1460</v>
      </c>
      <c r="C269">
        <v>1465</v>
      </c>
      <c r="D269">
        <v>1470</v>
      </c>
      <c r="E269">
        <v>1475</v>
      </c>
      <c r="F269">
        <v>1480</v>
      </c>
      <c r="G269">
        <v>1485</v>
      </c>
      <c r="H269">
        <v>1490</v>
      </c>
      <c r="I269">
        <v>1495</v>
      </c>
      <c r="J269">
        <v>1500</v>
      </c>
      <c r="K269">
        <v>1505</v>
      </c>
      <c r="L269">
        <v>1510</v>
      </c>
      <c r="M269">
        <v>1515</v>
      </c>
    </row>
    <row r="270" spans="1:13" x14ac:dyDescent="0.25">
      <c r="A270" t="s">
        <v>373</v>
      </c>
      <c r="B270">
        <v>1465</v>
      </c>
      <c r="C270">
        <v>1470</v>
      </c>
      <c r="D270">
        <v>1475</v>
      </c>
      <c r="E270">
        <v>1480</v>
      </c>
      <c r="F270">
        <v>1485</v>
      </c>
      <c r="G270">
        <v>1490</v>
      </c>
      <c r="H270">
        <v>1495</v>
      </c>
      <c r="I270">
        <v>1500</v>
      </c>
      <c r="J270">
        <v>1505</v>
      </c>
      <c r="K270">
        <v>1510</v>
      </c>
      <c r="L270">
        <v>1515</v>
      </c>
      <c r="M270">
        <v>1520</v>
      </c>
    </row>
    <row r="271" spans="1:13" x14ac:dyDescent="0.25">
      <c r="A271" t="s">
        <v>374</v>
      </c>
      <c r="B271">
        <v>1470</v>
      </c>
      <c r="C271">
        <v>1475</v>
      </c>
      <c r="D271">
        <v>1480</v>
      </c>
      <c r="E271">
        <v>1485</v>
      </c>
      <c r="F271">
        <v>1490</v>
      </c>
      <c r="G271">
        <v>1495</v>
      </c>
      <c r="H271">
        <v>1500</v>
      </c>
      <c r="I271">
        <v>1505</v>
      </c>
      <c r="J271">
        <v>1510</v>
      </c>
      <c r="K271">
        <v>1515</v>
      </c>
      <c r="L271">
        <v>1520</v>
      </c>
      <c r="M271">
        <v>1525</v>
      </c>
    </row>
    <row r="272" spans="1:13" x14ac:dyDescent="0.25">
      <c r="A272" t="s">
        <v>375</v>
      </c>
      <c r="B272">
        <v>1475</v>
      </c>
      <c r="C272">
        <v>1480</v>
      </c>
      <c r="D272">
        <v>1485</v>
      </c>
      <c r="E272">
        <v>1490</v>
      </c>
      <c r="F272">
        <v>1495</v>
      </c>
      <c r="G272">
        <v>1500</v>
      </c>
      <c r="H272">
        <v>1505</v>
      </c>
      <c r="I272">
        <v>1510</v>
      </c>
      <c r="J272">
        <v>1515</v>
      </c>
      <c r="K272">
        <v>1520</v>
      </c>
      <c r="L272">
        <v>1525</v>
      </c>
      <c r="M272">
        <v>1530</v>
      </c>
    </row>
    <row r="273" spans="1:13" x14ac:dyDescent="0.25">
      <c r="A273" t="s">
        <v>376</v>
      </c>
      <c r="B273">
        <v>1480</v>
      </c>
      <c r="C273">
        <v>1485</v>
      </c>
      <c r="D273">
        <v>1490</v>
      </c>
      <c r="E273">
        <v>1495</v>
      </c>
      <c r="F273">
        <v>1500</v>
      </c>
      <c r="G273">
        <v>1505</v>
      </c>
      <c r="H273">
        <v>1510</v>
      </c>
      <c r="I273">
        <v>1515</v>
      </c>
      <c r="J273">
        <v>1520</v>
      </c>
      <c r="K273">
        <v>1525</v>
      </c>
      <c r="L273">
        <v>1530</v>
      </c>
      <c r="M273">
        <v>1535</v>
      </c>
    </row>
    <row r="274" spans="1:13" x14ac:dyDescent="0.25">
      <c r="A274" t="s">
        <v>377</v>
      </c>
      <c r="B274">
        <v>1485</v>
      </c>
      <c r="C274">
        <v>1490</v>
      </c>
      <c r="D274">
        <v>1495</v>
      </c>
      <c r="E274">
        <v>1500</v>
      </c>
      <c r="F274">
        <v>1505</v>
      </c>
      <c r="G274">
        <v>1510</v>
      </c>
      <c r="H274">
        <v>1515</v>
      </c>
      <c r="I274">
        <v>1520</v>
      </c>
      <c r="J274">
        <v>1525</v>
      </c>
      <c r="K274">
        <v>1530</v>
      </c>
      <c r="L274">
        <v>1535</v>
      </c>
      <c r="M274">
        <v>1540</v>
      </c>
    </row>
    <row r="275" spans="1:13" x14ac:dyDescent="0.25">
      <c r="A275" t="s">
        <v>378</v>
      </c>
      <c r="B275">
        <v>1490</v>
      </c>
      <c r="C275">
        <v>1495</v>
      </c>
      <c r="D275">
        <v>1500</v>
      </c>
      <c r="E275">
        <v>1505</v>
      </c>
      <c r="F275">
        <v>1510</v>
      </c>
      <c r="G275">
        <v>1515</v>
      </c>
      <c r="H275">
        <v>1520</v>
      </c>
      <c r="I275">
        <v>1525</v>
      </c>
      <c r="J275">
        <v>1530</v>
      </c>
      <c r="K275">
        <v>1535</v>
      </c>
      <c r="L275">
        <v>1540</v>
      </c>
      <c r="M275">
        <v>1545</v>
      </c>
    </row>
    <row r="276" spans="1:13" x14ac:dyDescent="0.25">
      <c r="A276" t="s">
        <v>379</v>
      </c>
      <c r="B276">
        <v>1495</v>
      </c>
      <c r="C276">
        <v>1500</v>
      </c>
      <c r="D276">
        <v>1505</v>
      </c>
      <c r="E276">
        <v>1510</v>
      </c>
      <c r="F276">
        <v>1515</v>
      </c>
      <c r="G276">
        <v>1520</v>
      </c>
      <c r="H276">
        <v>1525</v>
      </c>
      <c r="I276">
        <v>1530</v>
      </c>
      <c r="J276">
        <v>1535</v>
      </c>
      <c r="K276">
        <v>1540</v>
      </c>
      <c r="L276">
        <v>1545</v>
      </c>
      <c r="M276">
        <v>1550</v>
      </c>
    </row>
    <row r="277" spans="1:13" x14ac:dyDescent="0.25">
      <c r="A277" t="s">
        <v>380</v>
      </c>
      <c r="B277">
        <v>1500</v>
      </c>
      <c r="C277">
        <v>1505</v>
      </c>
      <c r="D277">
        <v>1510</v>
      </c>
      <c r="E277">
        <v>1515</v>
      </c>
      <c r="F277">
        <v>1520</v>
      </c>
      <c r="G277">
        <v>1525</v>
      </c>
      <c r="H277">
        <v>1530</v>
      </c>
      <c r="I277">
        <v>1535</v>
      </c>
      <c r="J277">
        <v>1540</v>
      </c>
      <c r="K277">
        <v>1545</v>
      </c>
      <c r="L277">
        <v>1550</v>
      </c>
      <c r="M277">
        <v>1555</v>
      </c>
    </row>
    <row r="278" spans="1:13" x14ac:dyDescent="0.25">
      <c r="A278" t="s">
        <v>381</v>
      </c>
      <c r="B278">
        <v>1505</v>
      </c>
      <c r="C278">
        <v>1510</v>
      </c>
      <c r="D278">
        <v>1515</v>
      </c>
      <c r="E278">
        <v>1520</v>
      </c>
      <c r="F278">
        <v>1525</v>
      </c>
      <c r="G278">
        <v>1530</v>
      </c>
      <c r="H278">
        <v>1535</v>
      </c>
      <c r="I278">
        <v>1540</v>
      </c>
      <c r="J278">
        <v>1545</v>
      </c>
      <c r="K278">
        <v>1550</v>
      </c>
      <c r="L278">
        <v>1555</v>
      </c>
      <c r="M278">
        <v>1560</v>
      </c>
    </row>
    <row r="279" spans="1:13" x14ac:dyDescent="0.25">
      <c r="A279" t="s">
        <v>382</v>
      </c>
      <c r="B279">
        <v>1510</v>
      </c>
      <c r="C279">
        <v>1515</v>
      </c>
      <c r="D279">
        <v>1520</v>
      </c>
      <c r="E279">
        <v>1525</v>
      </c>
      <c r="F279">
        <v>1530</v>
      </c>
      <c r="G279">
        <v>1535</v>
      </c>
      <c r="H279">
        <v>1540</v>
      </c>
      <c r="I279">
        <v>1545</v>
      </c>
      <c r="J279">
        <v>1550</v>
      </c>
      <c r="K279">
        <v>1555</v>
      </c>
      <c r="L279">
        <v>1560</v>
      </c>
      <c r="M279">
        <v>1565</v>
      </c>
    </row>
    <row r="280" spans="1:13" x14ac:dyDescent="0.25">
      <c r="A280" t="s">
        <v>383</v>
      </c>
      <c r="B280">
        <v>1515</v>
      </c>
      <c r="C280">
        <v>1520</v>
      </c>
      <c r="D280">
        <v>1525</v>
      </c>
      <c r="E280">
        <v>1530</v>
      </c>
      <c r="F280">
        <v>1535</v>
      </c>
      <c r="G280">
        <v>1540</v>
      </c>
      <c r="H280">
        <v>1545</v>
      </c>
      <c r="I280">
        <v>1550</v>
      </c>
      <c r="J280">
        <v>1555</v>
      </c>
      <c r="K280">
        <v>1560</v>
      </c>
      <c r="L280">
        <v>1565</v>
      </c>
      <c r="M280">
        <v>1570</v>
      </c>
    </row>
    <row r="281" spans="1:13" x14ac:dyDescent="0.25">
      <c r="A281" t="s">
        <v>384</v>
      </c>
      <c r="B281">
        <v>1520</v>
      </c>
      <c r="C281">
        <v>1525</v>
      </c>
      <c r="D281">
        <v>1530</v>
      </c>
      <c r="E281">
        <v>1535</v>
      </c>
      <c r="F281">
        <v>1540</v>
      </c>
      <c r="G281">
        <v>1545</v>
      </c>
      <c r="H281">
        <v>1550</v>
      </c>
      <c r="I281">
        <v>1555</v>
      </c>
      <c r="J281">
        <v>1560</v>
      </c>
      <c r="K281">
        <v>1565</v>
      </c>
      <c r="L281">
        <v>1570</v>
      </c>
      <c r="M281">
        <v>1575</v>
      </c>
    </row>
    <row r="282" spans="1:13" x14ac:dyDescent="0.25">
      <c r="A282" t="s">
        <v>385</v>
      </c>
      <c r="B282">
        <v>1525</v>
      </c>
      <c r="C282">
        <v>1530</v>
      </c>
      <c r="D282">
        <v>1535</v>
      </c>
      <c r="E282">
        <v>1540</v>
      </c>
      <c r="F282">
        <v>1545</v>
      </c>
      <c r="G282">
        <v>1550</v>
      </c>
      <c r="H282">
        <v>1555</v>
      </c>
      <c r="I282">
        <v>1560</v>
      </c>
      <c r="J282">
        <v>1565</v>
      </c>
      <c r="K282">
        <v>1570</v>
      </c>
      <c r="L282">
        <v>1575</v>
      </c>
      <c r="M282">
        <v>1580</v>
      </c>
    </row>
    <row r="283" spans="1:13" x14ac:dyDescent="0.25">
      <c r="A283" t="s">
        <v>386</v>
      </c>
      <c r="B283">
        <v>1530</v>
      </c>
      <c r="C283">
        <v>1535</v>
      </c>
      <c r="D283">
        <v>1540</v>
      </c>
      <c r="E283">
        <v>1545</v>
      </c>
      <c r="F283">
        <v>1550</v>
      </c>
      <c r="G283">
        <v>1555</v>
      </c>
      <c r="H283">
        <v>1560</v>
      </c>
      <c r="I283">
        <v>1565</v>
      </c>
      <c r="J283">
        <v>1570</v>
      </c>
      <c r="K283">
        <v>1575</v>
      </c>
      <c r="L283">
        <v>1580</v>
      </c>
      <c r="M283">
        <v>1585</v>
      </c>
    </row>
    <row r="284" spans="1:13" x14ac:dyDescent="0.25">
      <c r="A284" t="s">
        <v>387</v>
      </c>
      <c r="B284">
        <v>1535</v>
      </c>
      <c r="C284">
        <v>1540</v>
      </c>
      <c r="D284">
        <v>1545</v>
      </c>
      <c r="E284">
        <v>1550</v>
      </c>
      <c r="F284">
        <v>1555</v>
      </c>
      <c r="G284">
        <v>1560</v>
      </c>
      <c r="H284">
        <v>1565</v>
      </c>
      <c r="I284">
        <v>1570</v>
      </c>
      <c r="J284">
        <v>1575</v>
      </c>
      <c r="K284">
        <v>1580</v>
      </c>
      <c r="L284">
        <v>1585</v>
      </c>
      <c r="M284">
        <v>1590</v>
      </c>
    </row>
    <row r="285" spans="1:13" x14ac:dyDescent="0.25">
      <c r="A285" t="s">
        <v>388</v>
      </c>
      <c r="B285">
        <v>1540</v>
      </c>
      <c r="C285">
        <v>1545</v>
      </c>
      <c r="D285">
        <v>1550</v>
      </c>
      <c r="E285">
        <v>1555</v>
      </c>
      <c r="F285">
        <v>1560</v>
      </c>
      <c r="G285">
        <v>1565</v>
      </c>
      <c r="H285">
        <v>1570</v>
      </c>
      <c r="I285">
        <v>1575</v>
      </c>
      <c r="J285">
        <v>1580</v>
      </c>
      <c r="K285">
        <v>1585</v>
      </c>
      <c r="L285">
        <v>1590</v>
      </c>
      <c r="M285">
        <v>1595</v>
      </c>
    </row>
    <row r="286" spans="1:13" x14ac:dyDescent="0.25">
      <c r="A286" t="s">
        <v>389</v>
      </c>
      <c r="B286">
        <v>1545</v>
      </c>
      <c r="C286">
        <v>1550</v>
      </c>
      <c r="D286">
        <v>1555</v>
      </c>
      <c r="E286">
        <v>1560</v>
      </c>
      <c r="F286">
        <v>1565</v>
      </c>
      <c r="G286">
        <v>1570</v>
      </c>
      <c r="H286">
        <v>1575</v>
      </c>
      <c r="I286">
        <v>1580</v>
      </c>
      <c r="J286">
        <v>1585</v>
      </c>
      <c r="K286">
        <v>1590</v>
      </c>
      <c r="L286">
        <v>1595</v>
      </c>
      <c r="M286">
        <v>1600</v>
      </c>
    </row>
    <row r="287" spans="1:13" x14ac:dyDescent="0.25">
      <c r="A287" t="s">
        <v>390</v>
      </c>
      <c r="B287">
        <v>1550</v>
      </c>
      <c r="C287">
        <v>1555</v>
      </c>
      <c r="D287">
        <v>1560</v>
      </c>
      <c r="E287">
        <v>1565</v>
      </c>
      <c r="F287">
        <v>1570</v>
      </c>
      <c r="G287">
        <v>1575</v>
      </c>
      <c r="H287">
        <v>1580</v>
      </c>
      <c r="I287">
        <v>1585</v>
      </c>
      <c r="J287">
        <v>1590</v>
      </c>
      <c r="K287">
        <v>1595</v>
      </c>
      <c r="L287">
        <v>1600</v>
      </c>
      <c r="M287">
        <v>1605</v>
      </c>
    </row>
    <row r="288" spans="1:13" x14ac:dyDescent="0.25">
      <c r="A288" t="s">
        <v>391</v>
      </c>
      <c r="B288">
        <v>1555</v>
      </c>
      <c r="C288">
        <v>1560</v>
      </c>
      <c r="D288">
        <v>1565</v>
      </c>
      <c r="E288">
        <v>1570</v>
      </c>
      <c r="F288">
        <v>1575</v>
      </c>
      <c r="G288">
        <v>1580</v>
      </c>
      <c r="H288">
        <v>1585</v>
      </c>
      <c r="I288">
        <v>1590</v>
      </c>
      <c r="J288">
        <v>1595</v>
      </c>
      <c r="K288">
        <v>1600</v>
      </c>
      <c r="L288">
        <v>1605</v>
      </c>
      <c r="M288">
        <v>1610</v>
      </c>
    </row>
    <row r="289" spans="1:13" x14ac:dyDescent="0.25">
      <c r="A289" t="s">
        <v>392</v>
      </c>
      <c r="B289">
        <v>1560</v>
      </c>
      <c r="C289">
        <v>1565</v>
      </c>
      <c r="D289">
        <v>1570</v>
      </c>
      <c r="E289">
        <v>1575</v>
      </c>
      <c r="F289">
        <v>1580</v>
      </c>
      <c r="G289">
        <v>1585</v>
      </c>
      <c r="H289">
        <v>1590</v>
      </c>
      <c r="I289">
        <v>1595</v>
      </c>
      <c r="J289">
        <v>1600</v>
      </c>
      <c r="K289">
        <v>1605</v>
      </c>
      <c r="L289">
        <v>1610</v>
      </c>
      <c r="M289">
        <v>1615</v>
      </c>
    </row>
    <row r="290" spans="1:13" x14ac:dyDescent="0.25">
      <c r="A290" t="s">
        <v>393</v>
      </c>
      <c r="B290">
        <v>1565</v>
      </c>
      <c r="C290">
        <v>1570</v>
      </c>
      <c r="D290">
        <v>1575</v>
      </c>
      <c r="E290">
        <v>1580</v>
      </c>
      <c r="F290">
        <v>1585</v>
      </c>
      <c r="G290">
        <v>1590</v>
      </c>
      <c r="H290">
        <v>1595</v>
      </c>
      <c r="I290">
        <v>1600</v>
      </c>
      <c r="J290">
        <v>1605</v>
      </c>
      <c r="K290">
        <v>1610</v>
      </c>
      <c r="L290">
        <v>1615</v>
      </c>
      <c r="M290">
        <v>1620</v>
      </c>
    </row>
    <row r="291" spans="1:13" x14ac:dyDescent="0.25">
      <c r="A291" t="s">
        <v>394</v>
      </c>
      <c r="B291">
        <v>1570</v>
      </c>
      <c r="C291">
        <v>1575</v>
      </c>
      <c r="D291">
        <v>1580</v>
      </c>
      <c r="E291">
        <v>1585</v>
      </c>
      <c r="F291">
        <v>1590</v>
      </c>
      <c r="G291">
        <v>1595</v>
      </c>
      <c r="H291">
        <v>1600</v>
      </c>
      <c r="I291">
        <v>1605</v>
      </c>
      <c r="J291">
        <v>1610</v>
      </c>
      <c r="K291">
        <v>1615</v>
      </c>
      <c r="L291">
        <v>1620</v>
      </c>
      <c r="M291">
        <v>1625</v>
      </c>
    </row>
    <row r="292" spans="1:13" x14ac:dyDescent="0.25">
      <c r="A292" t="s">
        <v>395</v>
      </c>
      <c r="B292">
        <v>1575</v>
      </c>
      <c r="C292">
        <v>1580</v>
      </c>
      <c r="D292">
        <v>1585</v>
      </c>
      <c r="E292">
        <v>1590</v>
      </c>
      <c r="F292">
        <v>1595</v>
      </c>
      <c r="G292">
        <v>1600</v>
      </c>
      <c r="H292">
        <v>1605</v>
      </c>
      <c r="I292">
        <v>1610</v>
      </c>
      <c r="J292">
        <v>1615</v>
      </c>
      <c r="K292">
        <v>1620</v>
      </c>
      <c r="L292">
        <v>1625</v>
      </c>
      <c r="M292">
        <v>1630</v>
      </c>
    </row>
    <row r="293" spans="1:13" x14ac:dyDescent="0.25">
      <c r="A293" t="s">
        <v>396</v>
      </c>
      <c r="B293">
        <v>1580</v>
      </c>
      <c r="C293">
        <v>1585</v>
      </c>
      <c r="D293">
        <v>1590</v>
      </c>
      <c r="E293">
        <v>1595</v>
      </c>
      <c r="F293">
        <v>1600</v>
      </c>
      <c r="G293">
        <v>1605</v>
      </c>
      <c r="H293">
        <v>1610</v>
      </c>
      <c r="I293">
        <v>1615</v>
      </c>
      <c r="J293">
        <v>1620</v>
      </c>
      <c r="K293">
        <v>1625</v>
      </c>
      <c r="L293">
        <v>1630</v>
      </c>
      <c r="M293">
        <v>1635</v>
      </c>
    </row>
    <row r="294" spans="1:13" x14ac:dyDescent="0.25">
      <c r="A294" t="s">
        <v>397</v>
      </c>
      <c r="B294">
        <v>1585</v>
      </c>
      <c r="C294">
        <v>1590</v>
      </c>
      <c r="D294">
        <v>1595</v>
      </c>
      <c r="E294">
        <v>1600</v>
      </c>
      <c r="F294">
        <v>1605</v>
      </c>
      <c r="G294">
        <v>1610</v>
      </c>
      <c r="H294">
        <v>1615</v>
      </c>
      <c r="I294">
        <v>1620</v>
      </c>
      <c r="J294">
        <v>1625</v>
      </c>
      <c r="K294">
        <v>1630</v>
      </c>
      <c r="L294">
        <v>1635</v>
      </c>
      <c r="M294">
        <v>1640</v>
      </c>
    </row>
    <row r="295" spans="1:13" x14ac:dyDescent="0.25">
      <c r="A295" t="s">
        <v>398</v>
      </c>
      <c r="B295">
        <v>1590</v>
      </c>
      <c r="C295">
        <v>1595</v>
      </c>
      <c r="D295">
        <v>1600</v>
      </c>
      <c r="E295">
        <v>1605</v>
      </c>
      <c r="F295">
        <v>1610</v>
      </c>
      <c r="G295">
        <v>1615</v>
      </c>
      <c r="H295">
        <v>1620</v>
      </c>
      <c r="I295">
        <v>1625</v>
      </c>
      <c r="J295">
        <v>1630</v>
      </c>
      <c r="K295">
        <v>1635</v>
      </c>
      <c r="L295">
        <v>1640</v>
      </c>
      <c r="M295">
        <v>1645</v>
      </c>
    </row>
    <row r="296" spans="1:13" x14ac:dyDescent="0.25">
      <c r="A296" t="s">
        <v>399</v>
      </c>
      <c r="B296">
        <v>1595</v>
      </c>
      <c r="C296">
        <v>1600</v>
      </c>
      <c r="D296">
        <v>1605</v>
      </c>
      <c r="E296">
        <v>1610</v>
      </c>
      <c r="F296">
        <v>1615</v>
      </c>
      <c r="G296">
        <v>1620</v>
      </c>
      <c r="H296">
        <v>1625</v>
      </c>
      <c r="I296">
        <v>1630</v>
      </c>
      <c r="J296">
        <v>1635</v>
      </c>
      <c r="K296">
        <v>1640</v>
      </c>
      <c r="L296">
        <v>1645</v>
      </c>
      <c r="M296">
        <v>1650</v>
      </c>
    </row>
    <row r="297" spans="1:13" x14ac:dyDescent="0.25">
      <c r="A297" t="s">
        <v>400</v>
      </c>
      <c r="B297">
        <v>1600</v>
      </c>
      <c r="C297">
        <v>1605</v>
      </c>
      <c r="D297">
        <v>1610</v>
      </c>
      <c r="E297">
        <v>1615</v>
      </c>
      <c r="F297">
        <v>1620</v>
      </c>
      <c r="G297">
        <v>1625</v>
      </c>
      <c r="H297">
        <v>1630</v>
      </c>
      <c r="I297">
        <v>1635</v>
      </c>
      <c r="J297">
        <v>1640</v>
      </c>
      <c r="K297">
        <v>1645</v>
      </c>
      <c r="L297">
        <v>1650</v>
      </c>
      <c r="M297">
        <v>1655</v>
      </c>
    </row>
    <row r="298" spans="1:13" x14ac:dyDescent="0.25">
      <c r="A298" t="s">
        <v>401</v>
      </c>
      <c r="B298">
        <v>1605</v>
      </c>
      <c r="C298">
        <v>1610</v>
      </c>
      <c r="D298">
        <v>1615</v>
      </c>
      <c r="E298">
        <v>1620</v>
      </c>
      <c r="F298">
        <v>1625</v>
      </c>
      <c r="G298">
        <v>1630</v>
      </c>
      <c r="H298">
        <v>1635</v>
      </c>
      <c r="I298">
        <v>1640</v>
      </c>
      <c r="J298">
        <v>1645</v>
      </c>
      <c r="K298">
        <v>1650</v>
      </c>
      <c r="L298">
        <v>1655</v>
      </c>
      <c r="M298">
        <v>1660</v>
      </c>
    </row>
    <row r="299" spans="1:13" x14ac:dyDescent="0.25">
      <c r="A299" t="s">
        <v>402</v>
      </c>
      <c r="B299">
        <v>1610</v>
      </c>
      <c r="C299">
        <v>1615</v>
      </c>
      <c r="D299">
        <v>1620</v>
      </c>
      <c r="E299">
        <v>1625</v>
      </c>
      <c r="F299">
        <v>1630</v>
      </c>
      <c r="G299">
        <v>1635</v>
      </c>
      <c r="H299">
        <v>1640</v>
      </c>
      <c r="I299">
        <v>1645</v>
      </c>
      <c r="J299">
        <v>1650</v>
      </c>
      <c r="K299">
        <v>1655</v>
      </c>
      <c r="L299">
        <v>1660</v>
      </c>
      <c r="M299">
        <v>1665</v>
      </c>
    </row>
    <row r="300" spans="1:13" x14ac:dyDescent="0.25">
      <c r="A300" t="s">
        <v>403</v>
      </c>
      <c r="B300">
        <v>1615</v>
      </c>
      <c r="C300">
        <v>1620</v>
      </c>
      <c r="D300">
        <v>1625</v>
      </c>
      <c r="E300">
        <v>1630</v>
      </c>
      <c r="F300">
        <v>1635</v>
      </c>
      <c r="G300">
        <v>1640</v>
      </c>
      <c r="H300">
        <v>1645</v>
      </c>
      <c r="I300">
        <v>1650</v>
      </c>
      <c r="J300">
        <v>1655</v>
      </c>
      <c r="K300">
        <v>1660</v>
      </c>
      <c r="L300">
        <v>1665</v>
      </c>
      <c r="M300">
        <v>1670</v>
      </c>
    </row>
    <row r="301" spans="1:13" x14ac:dyDescent="0.25">
      <c r="A301" t="s">
        <v>404</v>
      </c>
      <c r="B301">
        <v>1620</v>
      </c>
      <c r="C301">
        <v>1625</v>
      </c>
      <c r="D301">
        <v>1630</v>
      </c>
      <c r="E301">
        <v>1635</v>
      </c>
      <c r="F301">
        <v>1640</v>
      </c>
      <c r="G301">
        <v>1645</v>
      </c>
      <c r="H301">
        <v>1650</v>
      </c>
      <c r="I301">
        <v>1655</v>
      </c>
      <c r="J301">
        <v>1660</v>
      </c>
      <c r="K301">
        <v>1665</v>
      </c>
      <c r="L301">
        <v>1670</v>
      </c>
      <c r="M301">
        <v>1675</v>
      </c>
    </row>
    <row r="302" spans="1:13" x14ac:dyDescent="0.25">
      <c r="A302" t="s">
        <v>405</v>
      </c>
      <c r="B302">
        <v>1625</v>
      </c>
      <c r="C302">
        <v>1630</v>
      </c>
      <c r="D302">
        <v>1635</v>
      </c>
      <c r="E302">
        <v>1640</v>
      </c>
      <c r="F302">
        <v>1645</v>
      </c>
      <c r="G302">
        <v>1650</v>
      </c>
      <c r="H302">
        <v>1655</v>
      </c>
      <c r="I302">
        <v>1660</v>
      </c>
      <c r="J302">
        <v>1665</v>
      </c>
      <c r="K302">
        <v>1670</v>
      </c>
      <c r="L302">
        <v>1675</v>
      </c>
      <c r="M302">
        <v>1680</v>
      </c>
    </row>
    <row r="303" spans="1:13" x14ac:dyDescent="0.25">
      <c r="A303" t="s">
        <v>406</v>
      </c>
      <c r="B303">
        <v>1630</v>
      </c>
      <c r="C303">
        <v>1635</v>
      </c>
      <c r="D303">
        <v>1640</v>
      </c>
      <c r="E303">
        <v>1645</v>
      </c>
      <c r="F303">
        <v>1650</v>
      </c>
      <c r="G303">
        <v>1655</v>
      </c>
      <c r="H303">
        <v>1660</v>
      </c>
      <c r="I303">
        <v>1665</v>
      </c>
      <c r="J303">
        <v>1670</v>
      </c>
      <c r="K303">
        <v>1675</v>
      </c>
      <c r="L303">
        <v>1680</v>
      </c>
      <c r="M303">
        <v>1685</v>
      </c>
    </row>
    <row r="304" spans="1:13" x14ac:dyDescent="0.25">
      <c r="A304" t="s">
        <v>407</v>
      </c>
      <c r="B304">
        <v>1635</v>
      </c>
      <c r="C304">
        <v>1640</v>
      </c>
      <c r="D304">
        <v>1645</v>
      </c>
      <c r="E304">
        <v>1650</v>
      </c>
      <c r="F304">
        <v>1655</v>
      </c>
      <c r="G304">
        <v>1660</v>
      </c>
      <c r="H304">
        <v>1665</v>
      </c>
      <c r="I304">
        <v>1670</v>
      </c>
      <c r="J304">
        <v>1675</v>
      </c>
      <c r="K304">
        <v>1680</v>
      </c>
      <c r="L304">
        <v>1685</v>
      </c>
      <c r="M304">
        <v>1690</v>
      </c>
    </row>
    <row r="305" spans="1:13" x14ac:dyDescent="0.25">
      <c r="A305" t="s">
        <v>408</v>
      </c>
      <c r="B305">
        <v>1640</v>
      </c>
      <c r="C305">
        <v>1645</v>
      </c>
      <c r="D305">
        <v>1650</v>
      </c>
      <c r="E305">
        <v>1655</v>
      </c>
      <c r="F305">
        <v>1660</v>
      </c>
      <c r="G305">
        <v>1665</v>
      </c>
      <c r="H305">
        <v>1670</v>
      </c>
      <c r="I305">
        <v>1675</v>
      </c>
      <c r="J305">
        <v>1680</v>
      </c>
      <c r="K305">
        <v>1685</v>
      </c>
      <c r="L305">
        <v>1690</v>
      </c>
      <c r="M305">
        <v>1695</v>
      </c>
    </row>
    <row r="306" spans="1:13" x14ac:dyDescent="0.25">
      <c r="A306" t="s">
        <v>409</v>
      </c>
      <c r="B306">
        <v>1645</v>
      </c>
      <c r="C306">
        <v>1650</v>
      </c>
      <c r="D306">
        <v>1655</v>
      </c>
      <c r="E306">
        <v>1660</v>
      </c>
      <c r="F306">
        <v>1665</v>
      </c>
      <c r="G306">
        <v>1670</v>
      </c>
      <c r="H306">
        <v>1675</v>
      </c>
      <c r="I306">
        <v>1680</v>
      </c>
      <c r="J306">
        <v>1685</v>
      </c>
      <c r="K306">
        <v>1690</v>
      </c>
      <c r="L306">
        <v>1695</v>
      </c>
      <c r="M306">
        <v>1700</v>
      </c>
    </row>
    <row r="307" spans="1:13" x14ac:dyDescent="0.25">
      <c r="A307" t="s">
        <v>410</v>
      </c>
      <c r="B307">
        <v>1650</v>
      </c>
      <c r="C307">
        <v>1655</v>
      </c>
      <c r="D307">
        <v>1660</v>
      </c>
      <c r="E307">
        <v>1665</v>
      </c>
      <c r="F307">
        <v>1670</v>
      </c>
      <c r="G307">
        <v>1675</v>
      </c>
      <c r="H307">
        <v>1680</v>
      </c>
      <c r="I307">
        <v>1685</v>
      </c>
      <c r="J307">
        <v>1690</v>
      </c>
      <c r="K307">
        <v>1695</v>
      </c>
      <c r="L307">
        <v>1700</v>
      </c>
      <c r="M307">
        <v>1705</v>
      </c>
    </row>
    <row r="308" spans="1:13" x14ac:dyDescent="0.25">
      <c r="A308" t="s">
        <v>411</v>
      </c>
      <c r="B308">
        <v>1655</v>
      </c>
      <c r="C308">
        <v>1660</v>
      </c>
      <c r="D308">
        <v>1665</v>
      </c>
      <c r="E308">
        <v>1670</v>
      </c>
      <c r="F308">
        <v>1675</v>
      </c>
      <c r="G308">
        <v>1680</v>
      </c>
      <c r="H308">
        <v>1685</v>
      </c>
      <c r="I308">
        <v>1690</v>
      </c>
      <c r="J308">
        <v>1695</v>
      </c>
      <c r="K308">
        <v>1700</v>
      </c>
      <c r="L308">
        <v>1705</v>
      </c>
      <c r="M308">
        <v>1710</v>
      </c>
    </row>
    <row r="309" spans="1:13" x14ac:dyDescent="0.25">
      <c r="A309" t="s">
        <v>412</v>
      </c>
      <c r="B309">
        <v>1660</v>
      </c>
      <c r="C309">
        <v>1665</v>
      </c>
      <c r="D309">
        <v>1670</v>
      </c>
      <c r="E309">
        <v>1675</v>
      </c>
      <c r="F309">
        <v>1680</v>
      </c>
      <c r="G309">
        <v>1685</v>
      </c>
      <c r="H309">
        <v>1690</v>
      </c>
      <c r="I309">
        <v>1695</v>
      </c>
      <c r="J309">
        <v>1700</v>
      </c>
      <c r="K309">
        <v>1705</v>
      </c>
      <c r="L309">
        <v>1710</v>
      </c>
      <c r="M309">
        <v>1715</v>
      </c>
    </row>
    <row r="310" spans="1:13" x14ac:dyDescent="0.25">
      <c r="A310" t="s">
        <v>413</v>
      </c>
      <c r="B310">
        <v>1665</v>
      </c>
      <c r="C310">
        <v>1670</v>
      </c>
      <c r="D310">
        <v>1675</v>
      </c>
      <c r="E310">
        <v>1680</v>
      </c>
      <c r="F310">
        <v>1685</v>
      </c>
      <c r="G310">
        <v>1690</v>
      </c>
      <c r="H310">
        <v>1695</v>
      </c>
      <c r="I310">
        <v>1700</v>
      </c>
      <c r="J310">
        <v>1705</v>
      </c>
      <c r="K310">
        <v>1710</v>
      </c>
      <c r="L310">
        <v>1715</v>
      </c>
      <c r="M310">
        <v>1720</v>
      </c>
    </row>
    <row r="311" spans="1:13" x14ac:dyDescent="0.25">
      <c r="A311" t="s">
        <v>414</v>
      </c>
      <c r="B311">
        <v>1670</v>
      </c>
      <c r="C311">
        <v>1675</v>
      </c>
      <c r="D311">
        <v>1680</v>
      </c>
      <c r="E311">
        <v>1685</v>
      </c>
      <c r="F311">
        <v>1690</v>
      </c>
      <c r="G311">
        <v>1695</v>
      </c>
      <c r="H311">
        <v>1700</v>
      </c>
      <c r="I311">
        <v>1705</v>
      </c>
      <c r="J311">
        <v>1710</v>
      </c>
      <c r="K311">
        <v>1715</v>
      </c>
      <c r="L311">
        <v>1720</v>
      </c>
      <c r="M311">
        <v>1725</v>
      </c>
    </row>
    <row r="312" spans="1:13" x14ac:dyDescent="0.25">
      <c r="A312" t="s">
        <v>415</v>
      </c>
      <c r="B312">
        <v>1671</v>
      </c>
      <c r="C312">
        <v>1676</v>
      </c>
      <c r="D312">
        <v>1681</v>
      </c>
      <c r="E312">
        <v>1686</v>
      </c>
      <c r="F312">
        <v>1691</v>
      </c>
      <c r="G312">
        <v>1696</v>
      </c>
      <c r="H312">
        <v>1701</v>
      </c>
      <c r="I312">
        <v>1706</v>
      </c>
      <c r="J312">
        <v>1711</v>
      </c>
      <c r="K312">
        <v>1716</v>
      </c>
      <c r="L312">
        <v>1721</v>
      </c>
      <c r="M312">
        <v>1726</v>
      </c>
    </row>
    <row r="313" spans="1:13" x14ac:dyDescent="0.25">
      <c r="A313" t="s">
        <v>416</v>
      </c>
      <c r="B313">
        <v>1672</v>
      </c>
      <c r="C313">
        <v>1677</v>
      </c>
      <c r="D313">
        <v>1682</v>
      </c>
      <c r="E313">
        <v>1687</v>
      </c>
      <c r="F313">
        <v>1692</v>
      </c>
      <c r="G313">
        <v>1697</v>
      </c>
      <c r="H313">
        <v>1702</v>
      </c>
      <c r="I313">
        <v>1707</v>
      </c>
      <c r="J313">
        <v>1712</v>
      </c>
      <c r="K313">
        <v>1717</v>
      </c>
      <c r="L313">
        <v>1722</v>
      </c>
      <c r="M313">
        <v>1727</v>
      </c>
    </row>
    <row r="314" spans="1:13" x14ac:dyDescent="0.25">
      <c r="A314" t="s">
        <v>417</v>
      </c>
      <c r="B314">
        <v>1673</v>
      </c>
      <c r="C314">
        <v>1678</v>
      </c>
      <c r="D314">
        <v>1683</v>
      </c>
      <c r="E314">
        <v>1688</v>
      </c>
      <c r="F314">
        <v>1693</v>
      </c>
      <c r="G314">
        <v>1698</v>
      </c>
      <c r="H314">
        <v>1703</v>
      </c>
      <c r="I314">
        <v>1708</v>
      </c>
      <c r="J314">
        <v>1713</v>
      </c>
      <c r="K314">
        <v>1718</v>
      </c>
      <c r="L314">
        <v>1723</v>
      </c>
      <c r="M314">
        <v>1728</v>
      </c>
    </row>
    <row r="315" spans="1:13" x14ac:dyDescent="0.25">
      <c r="A315" t="s">
        <v>418</v>
      </c>
      <c r="B315">
        <v>1674</v>
      </c>
      <c r="C315">
        <v>1679</v>
      </c>
      <c r="D315">
        <v>1684</v>
      </c>
      <c r="E315">
        <v>1689</v>
      </c>
      <c r="F315">
        <v>1694</v>
      </c>
      <c r="G315">
        <v>1699</v>
      </c>
      <c r="H315">
        <v>1704</v>
      </c>
      <c r="I315">
        <v>1709</v>
      </c>
      <c r="J315">
        <v>1714</v>
      </c>
      <c r="K315">
        <v>1719</v>
      </c>
      <c r="L315">
        <v>1724</v>
      </c>
      <c r="M315">
        <v>1729</v>
      </c>
    </row>
    <row r="316" spans="1:13" x14ac:dyDescent="0.25">
      <c r="A316" t="s">
        <v>419</v>
      </c>
      <c r="B316">
        <v>1675</v>
      </c>
      <c r="C316">
        <v>1680</v>
      </c>
      <c r="D316">
        <v>1685</v>
      </c>
      <c r="E316">
        <v>1690</v>
      </c>
      <c r="F316">
        <v>1695</v>
      </c>
      <c r="G316">
        <v>1700</v>
      </c>
      <c r="H316">
        <v>1705</v>
      </c>
      <c r="I316">
        <v>1710</v>
      </c>
      <c r="J316">
        <v>1715</v>
      </c>
      <c r="K316">
        <v>1720</v>
      </c>
      <c r="L316">
        <v>1725</v>
      </c>
      <c r="M316">
        <v>1730</v>
      </c>
    </row>
    <row r="317" spans="1:13" x14ac:dyDescent="0.25">
      <c r="A317" t="s">
        <v>420</v>
      </c>
      <c r="B317">
        <v>1676</v>
      </c>
      <c r="C317">
        <v>1681</v>
      </c>
      <c r="D317">
        <v>1686</v>
      </c>
      <c r="E317">
        <v>1691</v>
      </c>
      <c r="F317">
        <v>1696</v>
      </c>
      <c r="G317">
        <v>1701</v>
      </c>
      <c r="H317">
        <v>1706</v>
      </c>
      <c r="I317">
        <v>1711</v>
      </c>
      <c r="J317">
        <v>1716</v>
      </c>
      <c r="K317">
        <v>1721</v>
      </c>
      <c r="L317">
        <v>1726</v>
      </c>
      <c r="M317">
        <v>1731</v>
      </c>
    </row>
    <row r="318" spans="1:13" x14ac:dyDescent="0.25">
      <c r="A318" t="s">
        <v>421</v>
      </c>
      <c r="B318">
        <v>1677</v>
      </c>
      <c r="C318">
        <v>1682</v>
      </c>
      <c r="D318">
        <v>1687</v>
      </c>
      <c r="E318">
        <v>1692</v>
      </c>
      <c r="F318">
        <v>1697</v>
      </c>
      <c r="G318">
        <v>1702</v>
      </c>
      <c r="H318">
        <v>1707</v>
      </c>
      <c r="I318">
        <v>1712</v>
      </c>
      <c r="J318">
        <v>1717</v>
      </c>
      <c r="K318">
        <v>1722</v>
      </c>
      <c r="L318">
        <v>1727</v>
      </c>
      <c r="M318">
        <v>1732</v>
      </c>
    </row>
    <row r="319" spans="1:13" x14ac:dyDescent="0.25">
      <c r="A319" t="s">
        <v>422</v>
      </c>
      <c r="B319">
        <v>1678</v>
      </c>
      <c r="C319">
        <v>1683</v>
      </c>
      <c r="D319">
        <v>1688</v>
      </c>
      <c r="E319">
        <v>1693</v>
      </c>
      <c r="F319">
        <v>1698</v>
      </c>
      <c r="G319">
        <v>1703</v>
      </c>
      <c r="H319">
        <v>1708</v>
      </c>
      <c r="I319">
        <v>1713</v>
      </c>
      <c r="J319">
        <v>1718</v>
      </c>
      <c r="K319">
        <v>1723</v>
      </c>
      <c r="L319">
        <v>1728</v>
      </c>
      <c r="M319">
        <v>1733</v>
      </c>
    </row>
    <row r="320" spans="1:13" x14ac:dyDescent="0.25">
      <c r="A320" t="s">
        <v>423</v>
      </c>
      <c r="B320">
        <v>1679</v>
      </c>
      <c r="C320">
        <v>1684</v>
      </c>
      <c r="D320">
        <v>1689</v>
      </c>
      <c r="E320">
        <v>1694</v>
      </c>
      <c r="F320">
        <v>1699</v>
      </c>
      <c r="G320">
        <v>1704</v>
      </c>
      <c r="H320">
        <v>1709</v>
      </c>
      <c r="I320">
        <v>1714</v>
      </c>
      <c r="J320">
        <v>1719</v>
      </c>
      <c r="K320">
        <v>1724</v>
      </c>
      <c r="L320">
        <v>1729</v>
      </c>
      <c r="M320">
        <v>1734</v>
      </c>
    </row>
    <row r="321" spans="1:13" x14ac:dyDescent="0.25">
      <c r="A321" t="s">
        <v>424</v>
      </c>
      <c r="B321">
        <v>1680</v>
      </c>
      <c r="C321">
        <v>1685</v>
      </c>
      <c r="D321">
        <v>1690</v>
      </c>
      <c r="E321">
        <v>1695</v>
      </c>
      <c r="F321">
        <v>1700</v>
      </c>
      <c r="G321">
        <v>1705</v>
      </c>
      <c r="H321">
        <v>1710</v>
      </c>
      <c r="I321">
        <v>1715</v>
      </c>
      <c r="J321">
        <v>1720</v>
      </c>
      <c r="K321">
        <v>1725</v>
      </c>
      <c r="L321">
        <v>1730</v>
      </c>
      <c r="M321">
        <v>1735</v>
      </c>
    </row>
    <row r="322" spans="1:13" x14ac:dyDescent="0.25">
      <c r="A322" t="s">
        <v>425</v>
      </c>
      <c r="B322">
        <v>1681</v>
      </c>
      <c r="C322">
        <v>1686</v>
      </c>
      <c r="D322">
        <v>1691</v>
      </c>
      <c r="E322">
        <v>1696</v>
      </c>
      <c r="F322">
        <v>1701</v>
      </c>
      <c r="G322">
        <v>1706</v>
      </c>
      <c r="H322">
        <v>1711</v>
      </c>
      <c r="I322">
        <v>1716</v>
      </c>
      <c r="J322">
        <v>1721</v>
      </c>
      <c r="K322">
        <v>1726</v>
      </c>
      <c r="L322">
        <v>1731</v>
      </c>
      <c r="M322">
        <v>1736</v>
      </c>
    </row>
    <row r="323" spans="1:13" x14ac:dyDescent="0.25">
      <c r="A323" t="s">
        <v>426</v>
      </c>
      <c r="B323">
        <v>1682</v>
      </c>
      <c r="C323">
        <v>1687</v>
      </c>
      <c r="D323">
        <v>1692</v>
      </c>
      <c r="E323">
        <v>1697</v>
      </c>
      <c r="F323">
        <v>1702</v>
      </c>
      <c r="G323">
        <v>1707</v>
      </c>
      <c r="H323">
        <v>1712</v>
      </c>
      <c r="I323">
        <v>1717</v>
      </c>
      <c r="J323">
        <v>1722</v>
      </c>
      <c r="K323">
        <v>1727</v>
      </c>
      <c r="L323">
        <v>1732</v>
      </c>
      <c r="M323">
        <v>1737</v>
      </c>
    </row>
    <row r="324" spans="1:13" x14ac:dyDescent="0.25">
      <c r="A324" t="s">
        <v>427</v>
      </c>
      <c r="B324">
        <v>1683</v>
      </c>
      <c r="C324">
        <v>1688</v>
      </c>
      <c r="D324">
        <v>1693</v>
      </c>
      <c r="E324">
        <v>1698</v>
      </c>
      <c r="F324">
        <v>1703</v>
      </c>
      <c r="G324">
        <v>1708</v>
      </c>
      <c r="H324">
        <v>1713</v>
      </c>
      <c r="I324">
        <v>1718</v>
      </c>
      <c r="J324">
        <v>1723</v>
      </c>
      <c r="K324">
        <v>1728</v>
      </c>
      <c r="L324">
        <v>1733</v>
      </c>
      <c r="M324">
        <v>1738</v>
      </c>
    </row>
    <row r="325" spans="1:13" x14ac:dyDescent="0.25">
      <c r="A325" t="s">
        <v>428</v>
      </c>
      <c r="B325">
        <v>1684</v>
      </c>
      <c r="C325">
        <v>1689</v>
      </c>
      <c r="D325">
        <v>1694</v>
      </c>
      <c r="E325">
        <v>1699</v>
      </c>
      <c r="F325">
        <v>1704</v>
      </c>
      <c r="G325">
        <v>1709</v>
      </c>
      <c r="H325">
        <v>1714</v>
      </c>
      <c r="I325">
        <v>1719</v>
      </c>
      <c r="J325">
        <v>1724</v>
      </c>
      <c r="K325">
        <v>1729</v>
      </c>
      <c r="L325">
        <v>1734</v>
      </c>
      <c r="M325">
        <v>1739</v>
      </c>
    </row>
    <row r="326" spans="1:13" x14ac:dyDescent="0.25">
      <c r="A326" t="s">
        <v>429</v>
      </c>
      <c r="B326">
        <v>1685</v>
      </c>
      <c r="C326">
        <v>1690</v>
      </c>
      <c r="D326">
        <v>1695</v>
      </c>
      <c r="E326">
        <v>1700</v>
      </c>
      <c r="F326">
        <v>1705</v>
      </c>
      <c r="G326">
        <v>1710</v>
      </c>
      <c r="H326">
        <v>1715</v>
      </c>
      <c r="I326">
        <v>1720</v>
      </c>
      <c r="J326">
        <v>1725</v>
      </c>
      <c r="K326">
        <v>1730</v>
      </c>
      <c r="L326">
        <v>1735</v>
      </c>
      <c r="M326">
        <v>1740</v>
      </c>
    </row>
    <row r="327" spans="1:13" x14ac:dyDescent="0.25">
      <c r="A327" t="s">
        <v>430</v>
      </c>
      <c r="B327">
        <v>1686</v>
      </c>
      <c r="C327">
        <v>1691</v>
      </c>
      <c r="D327">
        <v>1696</v>
      </c>
      <c r="E327">
        <v>1701</v>
      </c>
      <c r="F327">
        <v>1706</v>
      </c>
      <c r="G327">
        <v>1711</v>
      </c>
      <c r="H327">
        <v>1716</v>
      </c>
      <c r="I327">
        <v>1721</v>
      </c>
      <c r="J327">
        <v>1726</v>
      </c>
      <c r="K327">
        <v>1731</v>
      </c>
      <c r="L327">
        <v>1736</v>
      </c>
      <c r="M327">
        <v>1741</v>
      </c>
    </row>
    <row r="328" spans="1:13" x14ac:dyDescent="0.25">
      <c r="A328" t="s">
        <v>431</v>
      </c>
      <c r="B328">
        <v>1687</v>
      </c>
      <c r="C328">
        <v>1692</v>
      </c>
      <c r="D328">
        <v>1697</v>
      </c>
      <c r="E328">
        <v>1702</v>
      </c>
      <c r="F328">
        <v>1707</v>
      </c>
      <c r="G328">
        <v>1712</v>
      </c>
      <c r="H328">
        <v>1717</v>
      </c>
      <c r="I328">
        <v>1722</v>
      </c>
      <c r="J328">
        <v>1727</v>
      </c>
      <c r="K328">
        <v>1732</v>
      </c>
      <c r="L328">
        <v>1737</v>
      </c>
      <c r="M328">
        <v>1742</v>
      </c>
    </row>
    <row r="329" spans="1:13" x14ac:dyDescent="0.25">
      <c r="A329" t="s">
        <v>432</v>
      </c>
      <c r="B329">
        <v>1688</v>
      </c>
      <c r="C329">
        <v>1693</v>
      </c>
      <c r="D329">
        <v>1698</v>
      </c>
      <c r="E329">
        <v>1703</v>
      </c>
      <c r="F329">
        <v>1708</v>
      </c>
      <c r="G329">
        <v>1713</v>
      </c>
      <c r="H329">
        <v>1718</v>
      </c>
      <c r="I329">
        <v>1723</v>
      </c>
      <c r="J329">
        <v>1728</v>
      </c>
      <c r="K329">
        <v>1733</v>
      </c>
      <c r="L329">
        <v>1738</v>
      </c>
      <c r="M329">
        <v>1743</v>
      </c>
    </row>
    <row r="330" spans="1:13" x14ac:dyDescent="0.25">
      <c r="A330" t="s">
        <v>433</v>
      </c>
      <c r="B330">
        <v>1689</v>
      </c>
      <c r="C330">
        <v>1694</v>
      </c>
      <c r="D330">
        <v>1699</v>
      </c>
      <c r="E330">
        <v>1704</v>
      </c>
      <c r="F330">
        <v>1709</v>
      </c>
      <c r="G330">
        <v>1714</v>
      </c>
      <c r="H330">
        <v>1719</v>
      </c>
      <c r="I330">
        <v>1724</v>
      </c>
      <c r="J330">
        <v>1729</v>
      </c>
      <c r="K330">
        <v>1734</v>
      </c>
      <c r="L330">
        <v>1739</v>
      </c>
      <c r="M330">
        <v>1744</v>
      </c>
    </row>
    <row r="331" spans="1:13" x14ac:dyDescent="0.25">
      <c r="A331" t="s">
        <v>434</v>
      </c>
      <c r="B331">
        <v>1690</v>
      </c>
      <c r="C331">
        <v>1695</v>
      </c>
      <c r="D331">
        <v>1700</v>
      </c>
      <c r="E331">
        <v>1705</v>
      </c>
      <c r="F331">
        <v>1710</v>
      </c>
      <c r="G331">
        <v>1715</v>
      </c>
      <c r="H331">
        <v>1720</v>
      </c>
      <c r="I331">
        <v>1725</v>
      </c>
      <c r="J331">
        <v>1730</v>
      </c>
      <c r="K331">
        <v>1735</v>
      </c>
      <c r="L331">
        <v>1740</v>
      </c>
      <c r="M331">
        <v>1745</v>
      </c>
    </row>
    <row r="332" spans="1:13" x14ac:dyDescent="0.25">
      <c r="A332" t="s">
        <v>435</v>
      </c>
      <c r="B332">
        <v>1691</v>
      </c>
      <c r="C332">
        <v>1696</v>
      </c>
      <c r="D332">
        <v>1701</v>
      </c>
      <c r="E332">
        <v>1706</v>
      </c>
      <c r="F332">
        <v>1711</v>
      </c>
      <c r="G332">
        <v>1716</v>
      </c>
      <c r="H332">
        <v>1721</v>
      </c>
      <c r="I332">
        <v>1726</v>
      </c>
      <c r="J332">
        <v>1731</v>
      </c>
      <c r="K332">
        <v>1736</v>
      </c>
      <c r="L332">
        <v>1741</v>
      </c>
      <c r="M332">
        <v>1746</v>
      </c>
    </row>
    <row r="333" spans="1:13" x14ac:dyDescent="0.25">
      <c r="A333" t="s">
        <v>436</v>
      </c>
      <c r="B333">
        <v>1692</v>
      </c>
      <c r="C333">
        <v>1697</v>
      </c>
      <c r="D333">
        <v>1702</v>
      </c>
      <c r="E333">
        <v>1707</v>
      </c>
      <c r="F333">
        <v>1712</v>
      </c>
      <c r="G333">
        <v>1717</v>
      </c>
      <c r="H333">
        <v>1722</v>
      </c>
      <c r="I333">
        <v>1727</v>
      </c>
      <c r="J333">
        <v>1732</v>
      </c>
      <c r="K333">
        <v>1737</v>
      </c>
      <c r="L333">
        <v>1742</v>
      </c>
      <c r="M333">
        <v>1747</v>
      </c>
    </row>
    <row r="334" spans="1:13" x14ac:dyDescent="0.25">
      <c r="A334" t="s">
        <v>437</v>
      </c>
      <c r="B334">
        <v>1693</v>
      </c>
      <c r="C334">
        <v>1698</v>
      </c>
      <c r="D334">
        <v>1703</v>
      </c>
      <c r="E334">
        <v>1708</v>
      </c>
      <c r="F334">
        <v>1713</v>
      </c>
      <c r="G334">
        <v>1718</v>
      </c>
      <c r="H334">
        <v>1723</v>
      </c>
      <c r="I334">
        <v>1728</v>
      </c>
      <c r="J334">
        <v>1733</v>
      </c>
      <c r="K334">
        <v>1738</v>
      </c>
      <c r="L334">
        <v>1743</v>
      </c>
      <c r="M334">
        <v>1748</v>
      </c>
    </row>
    <row r="335" spans="1:13" x14ac:dyDescent="0.25">
      <c r="A335" t="s">
        <v>438</v>
      </c>
      <c r="B335">
        <v>1694</v>
      </c>
      <c r="C335">
        <v>1699</v>
      </c>
      <c r="D335">
        <v>1704</v>
      </c>
      <c r="E335">
        <v>1709</v>
      </c>
      <c r="F335">
        <v>1714</v>
      </c>
      <c r="G335">
        <v>1719</v>
      </c>
      <c r="H335">
        <v>1724</v>
      </c>
      <c r="I335">
        <v>1729</v>
      </c>
      <c r="J335">
        <v>1734</v>
      </c>
      <c r="K335">
        <v>1739</v>
      </c>
      <c r="L335">
        <v>1744</v>
      </c>
      <c r="M335">
        <v>1749</v>
      </c>
    </row>
    <row r="336" spans="1:13" x14ac:dyDescent="0.25">
      <c r="A336" t="s">
        <v>439</v>
      </c>
      <c r="B336">
        <v>1695</v>
      </c>
      <c r="C336">
        <v>1700</v>
      </c>
      <c r="D336">
        <v>1705</v>
      </c>
      <c r="E336">
        <v>1710</v>
      </c>
      <c r="F336">
        <v>1715</v>
      </c>
      <c r="G336">
        <v>1720</v>
      </c>
      <c r="H336">
        <v>1725</v>
      </c>
      <c r="I336">
        <v>1730</v>
      </c>
      <c r="J336">
        <v>1735</v>
      </c>
      <c r="K336">
        <v>1740</v>
      </c>
      <c r="L336">
        <v>1745</v>
      </c>
      <c r="M336">
        <v>1750</v>
      </c>
    </row>
    <row r="337" spans="1:13" x14ac:dyDescent="0.25">
      <c r="A337" t="s">
        <v>440</v>
      </c>
      <c r="B337">
        <v>1696</v>
      </c>
      <c r="C337">
        <v>1701</v>
      </c>
      <c r="D337">
        <v>1706</v>
      </c>
      <c r="E337">
        <v>1711</v>
      </c>
      <c r="F337">
        <v>1716</v>
      </c>
      <c r="G337">
        <v>1721</v>
      </c>
      <c r="H337">
        <v>1726</v>
      </c>
      <c r="I337">
        <v>1731</v>
      </c>
      <c r="J337">
        <v>1736</v>
      </c>
      <c r="K337">
        <v>1741</v>
      </c>
      <c r="L337">
        <v>1746</v>
      </c>
      <c r="M337">
        <v>1751</v>
      </c>
    </row>
    <row r="338" spans="1:13" x14ac:dyDescent="0.25">
      <c r="A338" t="s">
        <v>441</v>
      </c>
      <c r="B338">
        <v>1697</v>
      </c>
      <c r="C338">
        <v>1702</v>
      </c>
      <c r="D338">
        <v>1707</v>
      </c>
      <c r="E338">
        <v>1712</v>
      </c>
      <c r="F338">
        <v>1717</v>
      </c>
      <c r="G338">
        <v>1722</v>
      </c>
      <c r="H338">
        <v>1727</v>
      </c>
      <c r="I338">
        <v>1732</v>
      </c>
      <c r="J338">
        <v>1737</v>
      </c>
      <c r="K338">
        <v>1742</v>
      </c>
      <c r="L338">
        <v>1747</v>
      </c>
      <c r="M338">
        <v>1752</v>
      </c>
    </row>
    <row r="339" spans="1:13" x14ac:dyDescent="0.25">
      <c r="A339" t="s">
        <v>442</v>
      </c>
      <c r="B339">
        <v>1698</v>
      </c>
      <c r="C339">
        <v>1703</v>
      </c>
      <c r="D339">
        <v>1708</v>
      </c>
      <c r="E339">
        <v>1713</v>
      </c>
      <c r="F339">
        <v>1718</v>
      </c>
      <c r="G339">
        <v>1723</v>
      </c>
      <c r="H339">
        <v>1728</v>
      </c>
      <c r="I339">
        <v>1733</v>
      </c>
      <c r="J339">
        <v>1738</v>
      </c>
      <c r="K339">
        <v>1743</v>
      </c>
      <c r="L339">
        <v>1748</v>
      </c>
      <c r="M339">
        <v>1753</v>
      </c>
    </row>
    <row r="340" spans="1:13" x14ac:dyDescent="0.25">
      <c r="A340" t="s">
        <v>443</v>
      </c>
      <c r="B340">
        <v>1699</v>
      </c>
      <c r="C340">
        <v>1704</v>
      </c>
      <c r="D340">
        <v>1709</v>
      </c>
      <c r="E340">
        <v>1714</v>
      </c>
      <c r="F340">
        <v>1719</v>
      </c>
      <c r="G340">
        <v>1724</v>
      </c>
      <c r="H340">
        <v>1729</v>
      </c>
      <c r="I340">
        <v>1734</v>
      </c>
      <c r="J340">
        <v>1739</v>
      </c>
      <c r="K340">
        <v>1744</v>
      </c>
      <c r="L340">
        <v>1749</v>
      </c>
      <c r="M340">
        <v>1754</v>
      </c>
    </row>
    <row r="341" spans="1:13" x14ac:dyDescent="0.25">
      <c r="A341" t="s">
        <v>444</v>
      </c>
      <c r="B341">
        <v>1700</v>
      </c>
      <c r="C341">
        <v>1705</v>
      </c>
      <c r="D341">
        <v>1710</v>
      </c>
      <c r="E341">
        <v>1715</v>
      </c>
      <c r="F341">
        <v>1720</v>
      </c>
      <c r="G341">
        <v>1725</v>
      </c>
      <c r="H341">
        <v>1730</v>
      </c>
      <c r="I341">
        <v>1735</v>
      </c>
      <c r="J341">
        <v>1740</v>
      </c>
      <c r="K341">
        <v>1745</v>
      </c>
      <c r="L341">
        <v>1750</v>
      </c>
      <c r="M341">
        <v>1755</v>
      </c>
    </row>
    <row r="342" spans="1:13" x14ac:dyDescent="0.25">
      <c r="A342" t="s">
        <v>445</v>
      </c>
      <c r="B342">
        <v>1701</v>
      </c>
      <c r="C342">
        <v>1706</v>
      </c>
      <c r="D342">
        <v>1711</v>
      </c>
      <c r="E342">
        <v>1716</v>
      </c>
      <c r="F342">
        <v>1721</v>
      </c>
      <c r="G342">
        <v>1726</v>
      </c>
      <c r="H342">
        <v>1731</v>
      </c>
      <c r="I342">
        <v>1736</v>
      </c>
      <c r="J342">
        <v>1741</v>
      </c>
      <c r="K342">
        <v>1746</v>
      </c>
      <c r="L342">
        <v>1751</v>
      </c>
      <c r="M342">
        <v>1756</v>
      </c>
    </row>
    <row r="343" spans="1:13" x14ac:dyDescent="0.25">
      <c r="A343" t="s">
        <v>446</v>
      </c>
      <c r="B343">
        <v>1702</v>
      </c>
      <c r="C343">
        <v>1707</v>
      </c>
      <c r="D343">
        <v>1712</v>
      </c>
      <c r="E343">
        <v>1717</v>
      </c>
      <c r="F343">
        <v>1722</v>
      </c>
      <c r="G343">
        <v>1727</v>
      </c>
      <c r="H343">
        <v>1732</v>
      </c>
      <c r="I343">
        <v>1737</v>
      </c>
      <c r="J343">
        <v>1742</v>
      </c>
      <c r="K343">
        <v>1747</v>
      </c>
      <c r="L343">
        <v>1752</v>
      </c>
      <c r="M343">
        <v>1757</v>
      </c>
    </row>
    <row r="344" spans="1:13" x14ac:dyDescent="0.25">
      <c r="A344" t="s">
        <v>447</v>
      </c>
      <c r="B344">
        <v>1703</v>
      </c>
      <c r="C344">
        <v>1708</v>
      </c>
      <c r="D344">
        <v>1713</v>
      </c>
      <c r="E344">
        <v>1718</v>
      </c>
      <c r="F344">
        <v>1723</v>
      </c>
      <c r="G344">
        <v>1728</v>
      </c>
      <c r="H344">
        <v>1733</v>
      </c>
      <c r="I344">
        <v>1738</v>
      </c>
      <c r="J344">
        <v>1743</v>
      </c>
      <c r="K344">
        <v>1748</v>
      </c>
      <c r="L344">
        <v>1753</v>
      </c>
      <c r="M344">
        <v>1758</v>
      </c>
    </row>
    <row r="345" spans="1:13" x14ac:dyDescent="0.25">
      <c r="A345" t="s">
        <v>448</v>
      </c>
      <c r="B345">
        <v>1704</v>
      </c>
      <c r="C345">
        <v>1709</v>
      </c>
      <c r="D345">
        <v>1714</v>
      </c>
      <c r="E345">
        <v>1719</v>
      </c>
      <c r="F345">
        <v>1724</v>
      </c>
      <c r="G345">
        <v>1729</v>
      </c>
      <c r="H345">
        <v>1734</v>
      </c>
      <c r="I345">
        <v>1739</v>
      </c>
      <c r="J345">
        <v>1744</v>
      </c>
      <c r="K345">
        <v>1749</v>
      </c>
      <c r="L345">
        <v>1754</v>
      </c>
      <c r="M345">
        <v>1759</v>
      </c>
    </row>
    <row r="346" spans="1:13" x14ac:dyDescent="0.25">
      <c r="A346" t="s">
        <v>449</v>
      </c>
      <c r="B346">
        <v>1705</v>
      </c>
      <c r="C346">
        <v>1710</v>
      </c>
      <c r="D346">
        <v>1715</v>
      </c>
      <c r="E346">
        <v>1720</v>
      </c>
      <c r="F346">
        <v>1725</v>
      </c>
      <c r="G346">
        <v>1730</v>
      </c>
      <c r="H346">
        <v>1735</v>
      </c>
      <c r="I346">
        <v>1740</v>
      </c>
      <c r="J346">
        <v>1745</v>
      </c>
      <c r="K346">
        <v>1750</v>
      </c>
      <c r="L346">
        <v>1755</v>
      </c>
      <c r="M346">
        <v>1760</v>
      </c>
    </row>
    <row r="347" spans="1:13" x14ac:dyDescent="0.25">
      <c r="A347" t="s">
        <v>450</v>
      </c>
      <c r="B347">
        <v>1706</v>
      </c>
      <c r="C347">
        <v>1711</v>
      </c>
      <c r="D347">
        <v>1716</v>
      </c>
      <c r="E347">
        <v>1721</v>
      </c>
      <c r="F347">
        <v>1726</v>
      </c>
      <c r="G347">
        <v>1731</v>
      </c>
      <c r="H347">
        <v>1736</v>
      </c>
      <c r="I347">
        <v>1741</v>
      </c>
      <c r="J347">
        <v>1746</v>
      </c>
      <c r="K347">
        <v>1751</v>
      </c>
      <c r="L347">
        <v>1756</v>
      </c>
      <c r="M347">
        <v>1761</v>
      </c>
    </row>
    <row r="348" spans="1:13" x14ac:dyDescent="0.25">
      <c r="A348" t="s">
        <v>451</v>
      </c>
      <c r="B348">
        <v>1707</v>
      </c>
      <c r="C348">
        <v>1712</v>
      </c>
      <c r="D348">
        <v>1717</v>
      </c>
      <c r="E348">
        <v>1722</v>
      </c>
      <c r="F348">
        <v>1727</v>
      </c>
      <c r="G348">
        <v>1732</v>
      </c>
      <c r="H348">
        <v>1737</v>
      </c>
      <c r="I348">
        <v>1742</v>
      </c>
      <c r="J348">
        <v>1747</v>
      </c>
      <c r="K348">
        <v>1752</v>
      </c>
      <c r="L348">
        <v>1757</v>
      </c>
      <c r="M348">
        <v>1762</v>
      </c>
    </row>
    <row r="349" spans="1:13" x14ac:dyDescent="0.25">
      <c r="A349" t="s">
        <v>452</v>
      </c>
      <c r="B349">
        <v>1708</v>
      </c>
      <c r="C349">
        <v>1713</v>
      </c>
      <c r="D349">
        <v>1718</v>
      </c>
      <c r="E349">
        <v>1723</v>
      </c>
      <c r="F349">
        <v>1728</v>
      </c>
      <c r="G349">
        <v>1733</v>
      </c>
      <c r="H349">
        <v>1738</v>
      </c>
      <c r="I349">
        <v>1743</v>
      </c>
      <c r="J349">
        <v>1748</v>
      </c>
      <c r="K349">
        <v>1753</v>
      </c>
      <c r="L349">
        <v>1758</v>
      </c>
      <c r="M349">
        <v>1763</v>
      </c>
    </row>
    <row r="350" spans="1:13" x14ac:dyDescent="0.25">
      <c r="A350" t="s">
        <v>453</v>
      </c>
      <c r="B350">
        <v>1709</v>
      </c>
      <c r="C350">
        <v>1714</v>
      </c>
      <c r="D350">
        <v>1719</v>
      </c>
      <c r="E350">
        <v>1724</v>
      </c>
      <c r="F350">
        <v>1729</v>
      </c>
      <c r="G350">
        <v>1734</v>
      </c>
      <c r="H350">
        <v>1739</v>
      </c>
      <c r="I350">
        <v>1744</v>
      </c>
      <c r="J350">
        <v>1749</v>
      </c>
      <c r="K350">
        <v>1754</v>
      </c>
      <c r="L350">
        <v>1759</v>
      </c>
      <c r="M350">
        <v>1764</v>
      </c>
    </row>
    <row r="351" spans="1:13" x14ac:dyDescent="0.25">
      <c r="A351" t="s">
        <v>454</v>
      </c>
      <c r="B351">
        <v>1710</v>
      </c>
      <c r="C351">
        <v>1715</v>
      </c>
      <c r="D351">
        <v>1720</v>
      </c>
      <c r="E351">
        <v>1725</v>
      </c>
      <c r="F351">
        <v>1730</v>
      </c>
      <c r="G351">
        <v>1735</v>
      </c>
      <c r="H351">
        <v>1740</v>
      </c>
      <c r="I351">
        <v>1745</v>
      </c>
      <c r="J351">
        <v>1750</v>
      </c>
      <c r="K351">
        <v>1755</v>
      </c>
      <c r="L351">
        <v>1760</v>
      </c>
      <c r="M351">
        <v>1765</v>
      </c>
    </row>
    <row r="352" spans="1:13" x14ac:dyDescent="0.25">
      <c r="A352" t="s">
        <v>455</v>
      </c>
      <c r="B352">
        <v>1711</v>
      </c>
      <c r="C352">
        <v>1716</v>
      </c>
      <c r="D352">
        <v>1721</v>
      </c>
      <c r="E352">
        <v>1726</v>
      </c>
      <c r="F352">
        <v>1731</v>
      </c>
      <c r="G352">
        <v>1736</v>
      </c>
      <c r="H352">
        <v>1741</v>
      </c>
      <c r="I352">
        <v>1746</v>
      </c>
      <c r="J352">
        <v>1751</v>
      </c>
      <c r="K352">
        <v>1756</v>
      </c>
      <c r="L352">
        <v>1761</v>
      </c>
      <c r="M352">
        <v>1766</v>
      </c>
    </row>
    <row r="353" spans="1:13" x14ac:dyDescent="0.25">
      <c r="A353" t="s">
        <v>456</v>
      </c>
      <c r="B353">
        <v>1712</v>
      </c>
      <c r="C353">
        <v>1717</v>
      </c>
      <c r="D353">
        <v>1722</v>
      </c>
      <c r="E353">
        <v>1727</v>
      </c>
      <c r="F353">
        <v>1732</v>
      </c>
      <c r="G353">
        <v>1737</v>
      </c>
      <c r="H353">
        <v>1742</v>
      </c>
      <c r="I353">
        <v>1747</v>
      </c>
      <c r="J353">
        <v>1752</v>
      </c>
      <c r="K353">
        <v>1757</v>
      </c>
      <c r="L353">
        <v>1762</v>
      </c>
      <c r="M353">
        <v>1767</v>
      </c>
    </row>
    <row r="354" spans="1:13" x14ac:dyDescent="0.25">
      <c r="A354" t="s">
        <v>457</v>
      </c>
      <c r="B354">
        <v>1713</v>
      </c>
      <c r="C354">
        <v>1718</v>
      </c>
      <c r="D354">
        <v>1723</v>
      </c>
      <c r="E354">
        <v>1728</v>
      </c>
      <c r="F354">
        <v>1733</v>
      </c>
      <c r="G354">
        <v>1738</v>
      </c>
      <c r="H354">
        <v>1743</v>
      </c>
      <c r="I354">
        <v>1748</v>
      </c>
      <c r="J354">
        <v>1753</v>
      </c>
      <c r="K354">
        <v>1758</v>
      </c>
      <c r="L354">
        <v>1763</v>
      </c>
      <c r="M354">
        <v>1768</v>
      </c>
    </row>
    <row r="355" spans="1:13" x14ac:dyDescent="0.25">
      <c r="A355" t="s">
        <v>458</v>
      </c>
      <c r="B355">
        <v>1714</v>
      </c>
      <c r="C355">
        <v>1719</v>
      </c>
      <c r="D355">
        <v>1724</v>
      </c>
      <c r="E355">
        <v>1729</v>
      </c>
      <c r="F355">
        <v>1734</v>
      </c>
      <c r="G355">
        <v>1739</v>
      </c>
      <c r="H355">
        <v>1744</v>
      </c>
      <c r="I355">
        <v>1749</v>
      </c>
      <c r="J355">
        <v>1754</v>
      </c>
      <c r="K355">
        <v>1759</v>
      </c>
      <c r="L355">
        <v>1764</v>
      </c>
      <c r="M355">
        <v>1769</v>
      </c>
    </row>
    <row r="356" spans="1:13" x14ac:dyDescent="0.25">
      <c r="A356" t="s">
        <v>459</v>
      </c>
      <c r="B356">
        <v>1715</v>
      </c>
      <c r="C356">
        <v>1720</v>
      </c>
      <c r="D356">
        <v>1725</v>
      </c>
      <c r="E356">
        <v>1730</v>
      </c>
      <c r="F356">
        <v>1735</v>
      </c>
      <c r="G356">
        <v>1740</v>
      </c>
      <c r="H356">
        <v>1745</v>
      </c>
      <c r="I356">
        <v>1750</v>
      </c>
      <c r="J356">
        <v>1755</v>
      </c>
      <c r="K356">
        <v>1760</v>
      </c>
      <c r="L356">
        <v>1765</v>
      </c>
      <c r="M356">
        <v>1770</v>
      </c>
    </row>
    <row r="357" spans="1:13" x14ac:dyDescent="0.25">
      <c r="A357" t="s">
        <v>460</v>
      </c>
      <c r="B357">
        <v>1716</v>
      </c>
      <c r="C357">
        <v>1721</v>
      </c>
      <c r="D357">
        <v>1726</v>
      </c>
      <c r="E357">
        <v>1731</v>
      </c>
      <c r="F357">
        <v>1736</v>
      </c>
      <c r="G357">
        <v>1741</v>
      </c>
      <c r="H357">
        <v>1746</v>
      </c>
      <c r="I357">
        <v>1751</v>
      </c>
      <c r="J357">
        <v>1756</v>
      </c>
      <c r="K357">
        <v>1761</v>
      </c>
      <c r="L357">
        <v>1766</v>
      </c>
      <c r="M357">
        <v>1771</v>
      </c>
    </row>
    <row r="358" spans="1:13" x14ac:dyDescent="0.25">
      <c r="A358" t="s">
        <v>461</v>
      </c>
      <c r="B358">
        <v>1717</v>
      </c>
      <c r="C358">
        <v>1722</v>
      </c>
      <c r="D358">
        <v>1727</v>
      </c>
      <c r="E358">
        <v>1732</v>
      </c>
      <c r="F358">
        <v>1737</v>
      </c>
      <c r="G358">
        <v>1742</v>
      </c>
      <c r="H358">
        <v>1747</v>
      </c>
      <c r="I358">
        <v>1752</v>
      </c>
      <c r="J358">
        <v>1757</v>
      </c>
      <c r="K358">
        <v>1762</v>
      </c>
      <c r="L358">
        <v>1767</v>
      </c>
      <c r="M358">
        <v>1772</v>
      </c>
    </row>
    <row r="359" spans="1:13" x14ac:dyDescent="0.25">
      <c r="A359" t="s">
        <v>462</v>
      </c>
      <c r="B359">
        <v>1718</v>
      </c>
      <c r="C359">
        <v>1723</v>
      </c>
      <c r="D359">
        <v>1728</v>
      </c>
      <c r="E359">
        <v>1733</v>
      </c>
      <c r="F359">
        <v>1738</v>
      </c>
      <c r="G359">
        <v>1743</v>
      </c>
      <c r="H359">
        <v>1748</v>
      </c>
      <c r="I359">
        <v>1753</v>
      </c>
      <c r="J359">
        <v>1758</v>
      </c>
      <c r="K359">
        <v>1763</v>
      </c>
      <c r="L359">
        <v>1768</v>
      </c>
      <c r="M359">
        <v>1773</v>
      </c>
    </row>
    <row r="360" spans="1:13" x14ac:dyDescent="0.25">
      <c r="A360" t="s">
        <v>463</v>
      </c>
      <c r="B360">
        <v>1719</v>
      </c>
      <c r="C360">
        <v>1724</v>
      </c>
      <c r="D360">
        <v>1729</v>
      </c>
      <c r="E360">
        <v>1734</v>
      </c>
      <c r="F360">
        <v>1739</v>
      </c>
      <c r="G360">
        <v>1744</v>
      </c>
      <c r="H360">
        <v>1749</v>
      </c>
      <c r="I360">
        <v>1754</v>
      </c>
      <c r="J360">
        <v>1759</v>
      </c>
      <c r="K360">
        <v>1764</v>
      </c>
      <c r="L360">
        <v>1769</v>
      </c>
      <c r="M360">
        <v>1774</v>
      </c>
    </row>
    <row r="361" spans="1:13" x14ac:dyDescent="0.25">
      <c r="A361" t="s">
        <v>464</v>
      </c>
      <c r="B361">
        <v>1720</v>
      </c>
      <c r="C361">
        <v>1725</v>
      </c>
      <c r="D361">
        <v>1730</v>
      </c>
      <c r="E361">
        <v>1735</v>
      </c>
      <c r="F361">
        <v>1740</v>
      </c>
      <c r="G361">
        <v>1745</v>
      </c>
      <c r="H361">
        <v>1750</v>
      </c>
      <c r="I361">
        <v>1755</v>
      </c>
      <c r="J361">
        <v>1760</v>
      </c>
      <c r="K361">
        <v>1765</v>
      </c>
      <c r="L361">
        <v>1770</v>
      </c>
      <c r="M361">
        <v>1775</v>
      </c>
    </row>
    <row r="362" spans="1:13" x14ac:dyDescent="0.25">
      <c r="A362" t="s">
        <v>465</v>
      </c>
      <c r="B362">
        <v>1721</v>
      </c>
      <c r="C362">
        <v>1726</v>
      </c>
      <c r="D362">
        <v>1731</v>
      </c>
      <c r="E362">
        <v>1736</v>
      </c>
      <c r="F362">
        <v>1741</v>
      </c>
      <c r="G362">
        <v>1746</v>
      </c>
      <c r="H362">
        <v>1751</v>
      </c>
      <c r="I362">
        <v>1756</v>
      </c>
      <c r="J362">
        <v>1761</v>
      </c>
      <c r="K362">
        <v>1766</v>
      </c>
      <c r="L362">
        <v>1771</v>
      </c>
      <c r="M362">
        <v>1776</v>
      </c>
    </row>
    <row r="363" spans="1:13" x14ac:dyDescent="0.25">
      <c r="A363" t="s">
        <v>466</v>
      </c>
      <c r="B363">
        <v>1722</v>
      </c>
      <c r="C363">
        <v>1727</v>
      </c>
      <c r="D363">
        <v>1732</v>
      </c>
      <c r="E363">
        <v>1737</v>
      </c>
      <c r="F363">
        <v>1742</v>
      </c>
      <c r="G363">
        <v>1747</v>
      </c>
      <c r="H363">
        <v>1752</v>
      </c>
      <c r="I363">
        <v>1757</v>
      </c>
      <c r="J363">
        <v>1762</v>
      </c>
      <c r="K363">
        <v>1767</v>
      </c>
      <c r="L363">
        <v>1772</v>
      </c>
      <c r="M363">
        <v>1777</v>
      </c>
    </row>
    <row r="364" spans="1:13" x14ac:dyDescent="0.25">
      <c r="A364" t="s">
        <v>467</v>
      </c>
      <c r="B364">
        <v>1723</v>
      </c>
      <c r="C364">
        <v>1728</v>
      </c>
      <c r="D364">
        <v>1733</v>
      </c>
      <c r="E364">
        <v>1738</v>
      </c>
      <c r="F364">
        <v>1743</v>
      </c>
      <c r="G364">
        <v>1748</v>
      </c>
      <c r="H364">
        <v>1753</v>
      </c>
      <c r="I364">
        <v>1758</v>
      </c>
      <c r="J364">
        <v>1763</v>
      </c>
      <c r="K364">
        <v>1768</v>
      </c>
      <c r="L364">
        <v>1773</v>
      </c>
      <c r="M364">
        <v>1778</v>
      </c>
    </row>
    <row r="365" spans="1:13" x14ac:dyDescent="0.25">
      <c r="A365" t="s">
        <v>468</v>
      </c>
      <c r="B365">
        <v>1724</v>
      </c>
      <c r="C365">
        <v>1729</v>
      </c>
      <c r="D365">
        <v>1734</v>
      </c>
      <c r="E365">
        <v>1739</v>
      </c>
      <c r="F365">
        <v>1744</v>
      </c>
      <c r="G365">
        <v>1749</v>
      </c>
      <c r="H365">
        <v>1754</v>
      </c>
      <c r="I365">
        <v>1759</v>
      </c>
      <c r="J365">
        <v>1764</v>
      </c>
      <c r="K365">
        <v>1769</v>
      </c>
      <c r="L365">
        <v>1774</v>
      </c>
      <c r="M365">
        <v>1779</v>
      </c>
    </row>
    <row r="366" spans="1:13" x14ac:dyDescent="0.25">
      <c r="A366" t="s">
        <v>469</v>
      </c>
      <c r="B366">
        <v>1725</v>
      </c>
      <c r="C366">
        <v>1730</v>
      </c>
      <c r="D366">
        <v>1735</v>
      </c>
      <c r="E366">
        <v>1740</v>
      </c>
      <c r="F366">
        <v>1745</v>
      </c>
      <c r="G366">
        <v>1750</v>
      </c>
      <c r="H366">
        <v>1755</v>
      </c>
      <c r="I366">
        <v>1760</v>
      </c>
      <c r="J366">
        <v>1765</v>
      </c>
      <c r="K366">
        <v>1770</v>
      </c>
      <c r="L366">
        <v>1775</v>
      </c>
      <c r="M366">
        <v>1780</v>
      </c>
    </row>
    <row r="367" spans="1:13" x14ac:dyDescent="0.25">
      <c r="A367" t="s">
        <v>470</v>
      </c>
      <c r="B367">
        <v>1726</v>
      </c>
      <c r="C367">
        <v>1731</v>
      </c>
      <c r="D367">
        <v>1736</v>
      </c>
      <c r="E367">
        <v>1741</v>
      </c>
      <c r="F367">
        <v>1746</v>
      </c>
      <c r="G367">
        <v>1751</v>
      </c>
      <c r="H367">
        <v>1756</v>
      </c>
      <c r="I367">
        <v>1761</v>
      </c>
      <c r="J367">
        <v>1766</v>
      </c>
      <c r="K367">
        <v>1771</v>
      </c>
      <c r="L367">
        <v>1776</v>
      </c>
      <c r="M367">
        <v>1781</v>
      </c>
    </row>
    <row r="368" spans="1:13" x14ac:dyDescent="0.25">
      <c r="A368" t="s">
        <v>471</v>
      </c>
      <c r="B368">
        <v>1727</v>
      </c>
      <c r="C368">
        <v>1732</v>
      </c>
      <c r="D368">
        <v>1737</v>
      </c>
      <c r="E368">
        <v>1742</v>
      </c>
      <c r="F368">
        <v>1747</v>
      </c>
      <c r="G368">
        <v>1752</v>
      </c>
      <c r="H368">
        <v>1757</v>
      </c>
      <c r="I368">
        <v>1762</v>
      </c>
      <c r="J368">
        <v>1767</v>
      </c>
      <c r="K368">
        <v>1772</v>
      </c>
      <c r="L368">
        <v>1777</v>
      </c>
      <c r="M368">
        <v>1782</v>
      </c>
    </row>
    <row r="369" spans="1:13" x14ac:dyDescent="0.25">
      <c r="A369" t="s">
        <v>472</v>
      </c>
      <c r="B369">
        <v>1728</v>
      </c>
      <c r="C369">
        <v>1733</v>
      </c>
      <c r="D369">
        <v>1738</v>
      </c>
      <c r="E369">
        <v>1743</v>
      </c>
      <c r="F369">
        <v>1748</v>
      </c>
      <c r="G369">
        <v>1753</v>
      </c>
      <c r="H369">
        <v>1758</v>
      </c>
      <c r="I369">
        <v>1763</v>
      </c>
      <c r="J369">
        <v>1768</v>
      </c>
      <c r="K369">
        <v>1773</v>
      </c>
      <c r="L369">
        <v>1778</v>
      </c>
      <c r="M369">
        <v>1783</v>
      </c>
    </row>
    <row r="370" spans="1:13" x14ac:dyDescent="0.25">
      <c r="A370" t="s">
        <v>473</v>
      </c>
      <c r="B370">
        <v>1729</v>
      </c>
      <c r="C370">
        <v>1734</v>
      </c>
      <c r="D370">
        <v>1739</v>
      </c>
      <c r="E370">
        <v>1744</v>
      </c>
      <c r="F370">
        <v>1749</v>
      </c>
      <c r="G370">
        <v>1754</v>
      </c>
      <c r="H370">
        <v>1759</v>
      </c>
      <c r="I370">
        <v>1764</v>
      </c>
      <c r="J370">
        <v>1769</v>
      </c>
      <c r="K370">
        <v>1774</v>
      </c>
      <c r="L370">
        <v>1779</v>
      </c>
      <c r="M370">
        <v>1784</v>
      </c>
    </row>
    <row r="371" spans="1:13" x14ac:dyDescent="0.25">
      <c r="A371" t="s">
        <v>474</v>
      </c>
      <c r="B371">
        <v>1730</v>
      </c>
      <c r="C371">
        <v>1735</v>
      </c>
      <c r="D371">
        <v>1740</v>
      </c>
      <c r="E371">
        <v>1745</v>
      </c>
      <c r="F371">
        <v>1750</v>
      </c>
      <c r="G371">
        <v>1755</v>
      </c>
      <c r="H371">
        <v>1760</v>
      </c>
      <c r="I371">
        <v>1765</v>
      </c>
      <c r="J371">
        <v>1770</v>
      </c>
      <c r="K371">
        <v>1775</v>
      </c>
      <c r="L371">
        <v>1780</v>
      </c>
      <c r="M371">
        <v>1785</v>
      </c>
    </row>
    <row r="372" spans="1:13" x14ac:dyDescent="0.25">
      <c r="A372" t="s">
        <v>475</v>
      </c>
      <c r="B372">
        <v>1731</v>
      </c>
      <c r="C372">
        <v>1736</v>
      </c>
      <c r="D372">
        <v>1741</v>
      </c>
      <c r="E372">
        <v>1746</v>
      </c>
      <c r="F372">
        <v>1751</v>
      </c>
      <c r="G372">
        <v>1756</v>
      </c>
      <c r="H372">
        <v>1761</v>
      </c>
      <c r="I372">
        <v>1766</v>
      </c>
      <c r="J372">
        <v>1771</v>
      </c>
      <c r="K372">
        <v>1776</v>
      </c>
      <c r="L372">
        <v>1781</v>
      </c>
      <c r="M372">
        <v>1786</v>
      </c>
    </row>
    <row r="373" spans="1:13" x14ac:dyDescent="0.25">
      <c r="A373" t="s">
        <v>476</v>
      </c>
      <c r="B373">
        <v>1732</v>
      </c>
      <c r="C373">
        <v>1737</v>
      </c>
      <c r="D373">
        <v>1742</v>
      </c>
      <c r="E373">
        <v>1747</v>
      </c>
      <c r="F373">
        <v>1752</v>
      </c>
      <c r="G373">
        <v>1757</v>
      </c>
      <c r="H373">
        <v>1762</v>
      </c>
      <c r="I373">
        <v>1767</v>
      </c>
      <c r="J373">
        <v>1772</v>
      </c>
      <c r="K373">
        <v>1777</v>
      </c>
      <c r="L373">
        <v>1782</v>
      </c>
      <c r="M373">
        <v>1787</v>
      </c>
    </row>
    <row r="374" spans="1:13" x14ac:dyDescent="0.25">
      <c r="A374" t="s">
        <v>477</v>
      </c>
      <c r="B374">
        <v>1733</v>
      </c>
      <c r="C374">
        <v>1738</v>
      </c>
      <c r="D374">
        <v>1743</v>
      </c>
      <c r="E374">
        <v>1748</v>
      </c>
      <c r="F374">
        <v>1753</v>
      </c>
      <c r="G374">
        <v>1758</v>
      </c>
      <c r="H374">
        <v>1763</v>
      </c>
      <c r="I374">
        <v>1768</v>
      </c>
      <c r="J374">
        <v>1773</v>
      </c>
      <c r="K374">
        <v>1778</v>
      </c>
      <c r="L374">
        <v>1783</v>
      </c>
      <c r="M374">
        <v>1788</v>
      </c>
    </row>
    <row r="375" spans="1:13" x14ac:dyDescent="0.25">
      <c r="A375" t="s">
        <v>478</v>
      </c>
      <c r="B375">
        <v>1734</v>
      </c>
      <c r="C375">
        <v>1739</v>
      </c>
      <c r="D375">
        <v>1744</v>
      </c>
      <c r="E375">
        <v>1749</v>
      </c>
      <c r="F375">
        <v>1754</v>
      </c>
      <c r="G375">
        <v>1759</v>
      </c>
      <c r="H375">
        <v>1764</v>
      </c>
      <c r="I375">
        <v>1769</v>
      </c>
      <c r="J375">
        <v>1774</v>
      </c>
      <c r="K375">
        <v>1779</v>
      </c>
      <c r="L375">
        <v>1784</v>
      </c>
      <c r="M375">
        <v>1789</v>
      </c>
    </row>
    <row r="376" spans="1:13" x14ac:dyDescent="0.25">
      <c r="A376" t="s">
        <v>479</v>
      </c>
      <c r="B376">
        <v>1735</v>
      </c>
      <c r="C376">
        <v>1740</v>
      </c>
      <c r="D376">
        <v>1745</v>
      </c>
      <c r="E376">
        <v>1750</v>
      </c>
      <c r="F376">
        <v>1755</v>
      </c>
      <c r="G376">
        <v>1760</v>
      </c>
      <c r="H376">
        <v>1765</v>
      </c>
      <c r="I376">
        <v>1770</v>
      </c>
      <c r="J376">
        <v>1775</v>
      </c>
      <c r="K376">
        <v>1780</v>
      </c>
      <c r="L376">
        <v>1785</v>
      </c>
      <c r="M376">
        <v>1790</v>
      </c>
    </row>
    <row r="377" spans="1:13" x14ac:dyDescent="0.25">
      <c r="A377" t="s">
        <v>480</v>
      </c>
      <c r="B377">
        <v>1736</v>
      </c>
      <c r="C377">
        <v>1741</v>
      </c>
      <c r="D377">
        <v>1746</v>
      </c>
      <c r="E377">
        <v>1751</v>
      </c>
      <c r="F377">
        <v>1756</v>
      </c>
      <c r="G377">
        <v>1761</v>
      </c>
      <c r="H377">
        <v>1766</v>
      </c>
      <c r="I377">
        <v>1771</v>
      </c>
      <c r="J377">
        <v>1776</v>
      </c>
      <c r="K377">
        <v>1781</v>
      </c>
      <c r="L377">
        <v>1786</v>
      </c>
      <c r="M377">
        <v>1791</v>
      </c>
    </row>
    <row r="378" spans="1:13" x14ac:dyDescent="0.25">
      <c r="A378" t="s">
        <v>481</v>
      </c>
      <c r="B378">
        <v>1737</v>
      </c>
      <c r="C378">
        <v>1742</v>
      </c>
      <c r="D378">
        <v>1747</v>
      </c>
      <c r="E378">
        <v>1752</v>
      </c>
      <c r="F378">
        <v>1757</v>
      </c>
      <c r="G378">
        <v>1762</v>
      </c>
      <c r="H378">
        <v>1767</v>
      </c>
      <c r="I378">
        <v>1772</v>
      </c>
      <c r="J378">
        <v>1777</v>
      </c>
      <c r="K378">
        <v>1782</v>
      </c>
      <c r="L378">
        <v>1787</v>
      </c>
      <c r="M378">
        <v>1792</v>
      </c>
    </row>
    <row r="379" spans="1:13" x14ac:dyDescent="0.25">
      <c r="A379" t="s">
        <v>482</v>
      </c>
      <c r="B379">
        <v>1738</v>
      </c>
      <c r="C379">
        <v>1743</v>
      </c>
      <c r="D379">
        <v>1748</v>
      </c>
      <c r="E379">
        <v>1753</v>
      </c>
      <c r="F379">
        <v>1758</v>
      </c>
      <c r="G379">
        <v>1763</v>
      </c>
      <c r="H379">
        <v>1768</v>
      </c>
      <c r="I379">
        <v>1773</v>
      </c>
      <c r="J379">
        <v>1778</v>
      </c>
      <c r="K379">
        <v>1783</v>
      </c>
      <c r="L379">
        <v>1788</v>
      </c>
      <c r="M379">
        <v>1793</v>
      </c>
    </row>
    <row r="380" spans="1:13" x14ac:dyDescent="0.25">
      <c r="A380" t="s">
        <v>483</v>
      </c>
      <c r="B380">
        <v>1739</v>
      </c>
      <c r="C380">
        <v>1744</v>
      </c>
      <c r="D380">
        <v>1749</v>
      </c>
      <c r="E380">
        <v>1754</v>
      </c>
      <c r="F380">
        <v>1759</v>
      </c>
      <c r="G380">
        <v>1764</v>
      </c>
      <c r="H380">
        <v>1769</v>
      </c>
      <c r="I380">
        <v>1774</v>
      </c>
      <c r="J380">
        <v>1779</v>
      </c>
      <c r="K380">
        <v>1784</v>
      </c>
      <c r="L380">
        <v>1789</v>
      </c>
      <c r="M380">
        <v>1794</v>
      </c>
    </row>
    <row r="381" spans="1:13" x14ac:dyDescent="0.25">
      <c r="A381" t="s">
        <v>484</v>
      </c>
      <c r="B381">
        <v>1740</v>
      </c>
      <c r="C381">
        <v>1745</v>
      </c>
      <c r="D381">
        <v>1750</v>
      </c>
      <c r="E381">
        <v>1755</v>
      </c>
      <c r="F381">
        <v>1760</v>
      </c>
      <c r="G381">
        <v>1765</v>
      </c>
      <c r="H381">
        <v>1770</v>
      </c>
      <c r="I381">
        <v>1775</v>
      </c>
      <c r="J381">
        <v>1780</v>
      </c>
      <c r="K381">
        <v>1785</v>
      </c>
      <c r="L381">
        <v>1790</v>
      </c>
      <c r="M381">
        <v>1795</v>
      </c>
    </row>
    <row r="382" spans="1:13" x14ac:dyDescent="0.25">
      <c r="A382" t="s">
        <v>485</v>
      </c>
      <c r="B382">
        <v>1741</v>
      </c>
      <c r="C382">
        <v>1746</v>
      </c>
      <c r="D382">
        <v>1751</v>
      </c>
      <c r="E382">
        <v>1756</v>
      </c>
      <c r="F382">
        <v>1761</v>
      </c>
      <c r="G382">
        <v>1766</v>
      </c>
      <c r="H382">
        <v>1771</v>
      </c>
      <c r="I382">
        <v>1776</v>
      </c>
      <c r="J382">
        <v>1781</v>
      </c>
      <c r="K382">
        <v>1786</v>
      </c>
      <c r="L382">
        <v>1791</v>
      </c>
      <c r="M382">
        <v>1796</v>
      </c>
    </row>
    <row r="383" spans="1:13" x14ac:dyDescent="0.25">
      <c r="A383" t="s">
        <v>486</v>
      </c>
      <c r="B383">
        <v>1742</v>
      </c>
      <c r="C383">
        <v>1747</v>
      </c>
      <c r="D383">
        <v>1752</v>
      </c>
      <c r="E383">
        <v>1757</v>
      </c>
      <c r="F383">
        <v>1762</v>
      </c>
      <c r="G383">
        <v>1767</v>
      </c>
      <c r="H383">
        <v>1772</v>
      </c>
      <c r="I383">
        <v>1777</v>
      </c>
      <c r="J383">
        <v>1782</v>
      </c>
      <c r="K383">
        <v>1787</v>
      </c>
      <c r="L383">
        <v>1792</v>
      </c>
      <c r="M383">
        <v>1797</v>
      </c>
    </row>
    <row r="384" spans="1:13" x14ac:dyDescent="0.25">
      <c r="A384" t="s">
        <v>487</v>
      </c>
      <c r="B384">
        <v>1743</v>
      </c>
      <c r="C384">
        <v>1748</v>
      </c>
      <c r="D384">
        <v>1753</v>
      </c>
      <c r="E384">
        <v>1758</v>
      </c>
      <c r="F384">
        <v>1763</v>
      </c>
      <c r="G384">
        <v>1768</v>
      </c>
      <c r="H384">
        <v>1773</v>
      </c>
      <c r="I384">
        <v>1778</v>
      </c>
      <c r="J384">
        <v>1783</v>
      </c>
      <c r="K384">
        <v>1788</v>
      </c>
      <c r="L384">
        <v>1793</v>
      </c>
      <c r="M384">
        <v>1798</v>
      </c>
    </row>
    <row r="385" spans="1:13" x14ac:dyDescent="0.25">
      <c r="A385" t="s">
        <v>488</v>
      </c>
      <c r="B385">
        <v>1744</v>
      </c>
      <c r="C385">
        <v>1749</v>
      </c>
      <c r="D385">
        <v>1754</v>
      </c>
      <c r="E385">
        <v>1759</v>
      </c>
      <c r="F385">
        <v>1764</v>
      </c>
      <c r="G385">
        <v>1769</v>
      </c>
      <c r="H385">
        <v>1774</v>
      </c>
      <c r="I385">
        <v>1779</v>
      </c>
      <c r="J385">
        <v>1784</v>
      </c>
      <c r="K385">
        <v>1789</v>
      </c>
      <c r="L385">
        <v>1794</v>
      </c>
      <c r="M385">
        <v>1799</v>
      </c>
    </row>
    <row r="386" spans="1:13" x14ac:dyDescent="0.25">
      <c r="A386" t="s">
        <v>489</v>
      </c>
      <c r="B386">
        <v>1745</v>
      </c>
      <c r="C386">
        <v>1750</v>
      </c>
      <c r="D386">
        <v>1755</v>
      </c>
      <c r="E386">
        <v>1760</v>
      </c>
      <c r="F386">
        <v>1765</v>
      </c>
      <c r="G386">
        <v>1770</v>
      </c>
      <c r="H386">
        <v>1775</v>
      </c>
      <c r="I386">
        <v>1780</v>
      </c>
      <c r="J386">
        <v>1785</v>
      </c>
      <c r="K386">
        <v>1790</v>
      </c>
      <c r="L386">
        <v>1795</v>
      </c>
      <c r="M386">
        <v>1800</v>
      </c>
    </row>
    <row r="387" spans="1:13" x14ac:dyDescent="0.25">
      <c r="A387" t="s">
        <v>490</v>
      </c>
      <c r="B387">
        <v>1746</v>
      </c>
      <c r="C387">
        <v>1751</v>
      </c>
      <c r="D387">
        <v>1756</v>
      </c>
      <c r="E387">
        <v>1761</v>
      </c>
      <c r="F387">
        <v>1766</v>
      </c>
      <c r="G387">
        <v>1771</v>
      </c>
      <c r="H387">
        <v>1776</v>
      </c>
      <c r="I387">
        <v>1781</v>
      </c>
      <c r="J387">
        <v>1786</v>
      </c>
      <c r="K387">
        <v>1791</v>
      </c>
      <c r="L387">
        <v>1796</v>
      </c>
      <c r="M387">
        <v>1801</v>
      </c>
    </row>
    <row r="388" spans="1:13" x14ac:dyDescent="0.25">
      <c r="A388" t="s">
        <v>491</v>
      </c>
      <c r="B388">
        <v>1747</v>
      </c>
      <c r="C388">
        <v>1752</v>
      </c>
      <c r="D388">
        <v>1757</v>
      </c>
      <c r="E388">
        <v>1762</v>
      </c>
      <c r="F388">
        <v>1767</v>
      </c>
      <c r="G388">
        <v>1772</v>
      </c>
      <c r="H388">
        <v>1777</v>
      </c>
      <c r="I388">
        <v>1782</v>
      </c>
      <c r="J388">
        <v>1787</v>
      </c>
      <c r="K388">
        <v>1792</v>
      </c>
      <c r="L388">
        <v>1797</v>
      </c>
      <c r="M388">
        <v>1802</v>
      </c>
    </row>
    <row r="389" spans="1:13" x14ac:dyDescent="0.25">
      <c r="A389" t="s">
        <v>492</v>
      </c>
      <c r="B389">
        <v>1748</v>
      </c>
      <c r="C389">
        <v>1753</v>
      </c>
      <c r="D389">
        <v>1758</v>
      </c>
      <c r="E389">
        <v>1763</v>
      </c>
      <c r="F389">
        <v>1768</v>
      </c>
      <c r="G389">
        <v>1773</v>
      </c>
      <c r="H389">
        <v>1778</v>
      </c>
      <c r="I389">
        <v>1783</v>
      </c>
      <c r="J389">
        <v>1788</v>
      </c>
      <c r="K389">
        <v>1793</v>
      </c>
      <c r="L389">
        <v>1798</v>
      </c>
      <c r="M389">
        <v>1803</v>
      </c>
    </row>
    <row r="390" spans="1:13" x14ac:dyDescent="0.25">
      <c r="A390" t="s">
        <v>493</v>
      </c>
      <c r="B390">
        <v>1749</v>
      </c>
      <c r="C390">
        <v>1754</v>
      </c>
      <c r="D390">
        <v>1759</v>
      </c>
      <c r="E390">
        <v>1764</v>
      </c>
      <c r="F390">
        <v>1769</v>
      </c>
      <c r="G390">
        <v>1774</v>
      </c>
      <c r="H390">
        <v>1779</v>
      </c>
      <c r="I390">
        <v>1784</v>
      </c>
      <c r="J390">
        <v>1789</v>
      </c>
      <c r="K390">
        <v>1794</v>
      </c>
      <c r="L390">
        <v>1799</v>
      </c>
      <c r="M390">
        <v>1804</v>
      </c>
    </row>
    <row r="391" spans="1:13" x14ac:dyDescent="0.25">
      <c r="A391" t="s">
        <v>494</v>
      </c>
      <c r="B391">
        <v>1750</v>
      </c>
      <c r="C391">
        <v>1755</v>
      </c>
      <c r="D391">
        <v>1760</v>
      </c>
      <c r="E391">
        <v>1765</v>
      </c>
      <c r="F391">
        <v>1770</v>
      </c>
      <c r="G391">
        <v>1775</v>
      </c>
      <c r="H391">
        <v>1780</v>
      </c>
      <c r="I391">
        <v>1785</v>
      </c>
      <c r="J391">
        <v>1790</v>
      </c>
      <c r="K391">
        <v>1795</v>
      </c>
      <c r="L391">
        <v>1800</v>
      </c>
      <c r="M391">
        <v>1805</v>
      </c>
    </row>
    <row r="392" spans="1:13" x14ac:dyDescent="0.25">
      <c r="A392" t="s">
        <v>495</v>
      </c>
      <c r="B392">
        <v>1751</v>
      </c>
      <c r="C392">
        <v>1756</v>
      </c>
      <c r="D392">
        <v>1761</v>
      </c>
      <c r="E392">
        <v>1766</v>
      </c>
      <c r="F392">
        <v>1771</v>
      </c>
      <c r="G392">
        <v>1776</v>
      </c>
      <c r="H392">
        <v>1781</v>
      </c>
      <c r="I392">
        <v>1786</v>
      </c>
      <c r="J392">
        <v>1791</v>
      </c>
      <c r="K392">
        <v>1796</v>
      </c>
      <c r="L392">
        <v>1801</v>
      </c>
      <c r="M392">
        <v>1806</v>
      </c>
    </row>
    <row r="393" spans="1:13" x14ac:dyDescent="0.25">
      <c r="A393" t="s">
        <v>496</v>
      </c>
      <c r="B393">
        <v>1752</v>
      </c>
      <c r="C393">
        <v>1757</v>
      </c>
      <c r="D393">
        <v>1762</v>
      </c>
      <c r="E393">
        <v>1767</v>
      </c>
      <c r="F393">
        <v>1772</v>
      </c>
      <c r="G393">
        <v>1777</v>
      </c>
      <c r="H393">
        <v>1782</v>
      </c>
      <c r="I393">
        <v>1787</v>
      </c>
      <c r="J393">
        <v>1792</v>
      </c>
      <c r="K393">
        <v>1797</v>
      </c>
      <c r="L393">
        <v>1802</v>
      </c>
      <c r="M393">
        <v>1807</v>
      </c>
    </row>
    <row r="394" spans="1:13" x14ac:dyDescent="0.25">
      <c r="A394" t="s">
        <v>497</v>
      </c>
      <c r="B394">
        <v>1753</v>
      </c>
      <c r="C394">
        <v>1758</v>
      </c>
      <c r="D394">
        <v>1763</v>
      </c>
      <c r="E394">
        <v>1768</v>
      </c>
      <c r="F394">
        <v>1773</v>
      </c>
      <c r="G394">
        <v>1778</v>
      </c>
      <c r="H394">
        <v>1783</v>
      </c>
      <c r="I394">
        <v>1788</v>
      </c>
      <c r="J394">
        <v>1793</v>
      </c>
      <c r="K394">
        <v>1798</v>
      </c>
      <c r="L394">
        <v>1803</v>
      </c>
      <c r="M394">
        <v>1808</v>
      </c>
    </row>
    <row r="395" spans="1:13" x14ac:dyDescent="0.25">
      <c r="A395" t="s">
        <v>498</v>
      </c>
      <c r="B395">
        <v>1754</v>
      </c>
      <c r="C395">
        <v>1759</v>
      </c>
      <c r="D395">
        <v>1764</v>
      </c>
      <c r="E395">
        <v>1769</v>
      </c>
      <c r="F395">
        <v>1774</v>
      </c>
      <c r="G395">
        <v>1779</v>
      </c>
      <c r="H395">
        <v>1784</v>
      </c>
      <c r="I395">
        <v>1789</v>
      </c>
      <c r="J395">
        <v>1794</v>
      </c>
      <c r="K395">
        <v>1799</v>
      </c>
      <c r="L395">
        <v>1804</v>
      </c>
      <c r="M395">
        <v>1809</v>
      </c>
    </row>
    <row r="396" spans="1:13" x14ac:dyDescent="0.25">
      <c r="A396" t="s">
        <v>499</v>
      </c>
      <c r="B396">
        <v>1755</v>
      </c>
      <c r="C396">
        <v>1760</v>
      </c>
      <c r="D396">
        <v>1765</v>
      </c>
      <c r="E396">
        <v>1770</v>
      </c>
      <c r="F396">
        <v>1775</v>
      </c>
      <c r="G396">
        <v>1780</v>
      </c>
      <c r="H396">
        <v>1785</v>
      </c>
      <c r="I396">
        <v>1790</v>
      </c>
      <c r="J396">
        <v>1795</v>
      </c>
      <c r="K396">
        <v>1800</v>
      </c>
      <c r="L396">
        <v>1805</v>
      </c>
      <c r="M396">
        <v>1810</v>
      </c>
    </row>
    <row r="397" spans="1:13" x14ac:dyDescent="0.25">
      <c r="A397" t="s">
        <v>500</v>
      </c>
      <c r="B397">
        <v>1756</v>
      </c>
      <c r="C397">
        <v>1761</v>
      </c>
      <c r="D397">
        <v>1766</v>
      </c>
      <c r="E397">
        <v>1771</v>
      </c>
      <c r="F397">
        <v>1776</v>
      </c>
      <c r="G397">
        <v>1781</v>
      </c>
      <c r="H397">
        <v>1786</v>
      </c>
      <c r="I397">
        <v>1791</v>
      </c>
      <c r="J397">
        <v>1796</v>
      </c>
      <c r="K397">
        <v>1801</v>
      </c>
      <c r="L397">
        <v>1806</v>
      </c>
      <c r="M397">
        <v>1811</v>
      </c>
    </row>
    <row r="398" spans="1:13" x14ac:dyDescent="0.25">
      <c r="A398" t="s">
        <v>501</v>
      </c>
      <c r="B398">
        <v>1757</v>
      </c>
      <c r="C398">
        <v>1762</v>
      </c>
      <c r="D398">
        <v>1767</v>
      </c>
      <c r="E398">
        <v>1772</v>
      </c>
      <c r="F398">
        <v>1777</v>
      </c>
      <c r="G398">
        <v>1782</v>
      </c>
      <c r="H398">
        <v>1787</v>
      </c>
      <c r="I398">
        <v>1792</v>
      </c>
      <c r="J398">
        <v>1797</v>
      </c>
      <c r="K398">
        <v>1802</v>
      </c>
      <c r="L398">
        <v>1807</v>
      </c>
      <c r="M398">
        <v>1812</v>
      </c>
    </row>
    <row r="399" spans="1:13" x14ac:dyDescent="0.25">
      <c r="A399" t="s">
        <v>502</v>
      </c>
      <c r="B399">
        <v>1758</v>
      </c>
      <c r="C399">
        <v>1763</v>
      </c>
      <c r="D399">
        <v>1768</v>
      </c>
      <c r="E399">
        <v>1773</v>
      </c>
      <c r="F399">
        <v>1778</v>
      </c>
      <c r="G399">
        <v>1783</v>
      </c>
      <c r="H399">
        <v>1788</v>
      </c>
      <c r="I399">
        <v>1793</v>
      </c>
      <c r="J399">
        <v>1798</v>
      </c>
      <c r="K399">
        <v>1803</v>
      </c>
      <c r="L399">
        <v>1808</v>
      </c>
      <c r="M399">
        <v>1813</v>
      </c>
    </row>
    <row r="400" spans="1:13" x14ac:dyDescent="0.25">
      <c r="A400" t="s">
        <v>503</v>
      </c>
      <c r="B400">
        <v>1759</v>
      </c>
      <c r="C400">
        <v>1764</v>
      </c>
      <c r="D400">
        <v>1769</v>
      </c>
      <c r="E400">
        <v>1774</v>
      </c>
      <c r="F400">
        <v>1779</v>
      </c>
      <c r="G400">
        <v>1784</v>
      </c>
      <c r="H400">
        <v>1789</v>
      </c>
      <c r="I400">
        <v>1794</v>
      </c>
      <c r="J400">
        <v>1799</v>
      </c>
      <c r="K400">
        <v>1804</v>
      </c>
      <c r="L400">
        <v>1809</v>
      </c>
      <c r="M400">
        <v>1814</v>
      </c>
    </row>
    <row r="401" spans="1:13" x14ac:dyDescent="0.25">
      <c r="A401" t="s">
        <v>504</v>
      </c>
      <c r="B401">
        <v>1760</v>
      </c>
      <c r="C401">
        <v>1765</v>
      </c>
      <c r="D401">
        <v>1770</v>
      </c>
      <c r="E401">
        <v>1775</v>
      </c>
      <c r="F401">
        <v>1780</v>
      </c>
      <c r="G401">
        <v>1785</v>
      </c>
      <c r="H401">
        <v>1790</v>
      </c>
      <c r="I401">
        <v>1795</v>
      </c>
      <c r="J401">
        <v>1800</v>
      </c>
      <c r="K401">
        <v>1805</v>
      </c>
      <c r="L401">
        <v>1810</v>
      </c>
      <c r="M401">
        <v>1815</v>
      </c>
    </row>
    <row r="402" spans="1:13" x14ac:dyDescent="0.25">
      <c r="A402" t="s">
        <v>505</v>
      </c>
      <c r="B402">
        <v>1761</v>
      </c>
      <c r="C402">
        <v>1766</v>
      </c>
      <c r="D402">
        <v>1771</v>
      </c>
      <c r="E402">
        <v>1776</v>
      </c>
      <c r="F402">
        <v>1781</v>
      </c>
      <c r="G402">
        <v>1786</v>
      </c>
      <c r="H402">
        <v>1791</v>
      </c>
      <c r="I402">
        <v>1796</v>
      </c>
      <c r="J402">
        <v>1801</v>
      </c>
      <c r="K402">
        <v>1806</v>
      </c>
      <c r="L402">
        <v>1811</v>
      </c>
      <c r="M402">
        <v>1816</v>
      </c>
    </row>
    <row r="403" spans="1:13" x14ac:dyDescent="0.25">
      <c r="A403" t="s">
        <v>506</v>
      </c>
      <c r="B403">
        <v>1762</v>
      </c>
      <c r="C403">
        <v>1767</v>
      </c>
      <c r="D403">
        <v>1772</v>
      </c>
      <c r="E403">
        <v>1777</v>
      </c>
      <c r="F403">
        <v>1782</v>
      </c>
      <c r="G403">
        <v>1787</v>
      </c>
      <c r="H403">
        <v>1792</v>
      </c>
      <c r="I403">
        <v>1797</v>
      </c>
      <c r="J403">
        <v>1802</v>
      </c>
      <c r="K403">
        <v>1807</v>
      </c>
      <c r="L403">
        <v>1812</v>
      </c>
      <c r="M403">
        <v>1817</v>
      </c>
    </row>
    <row r="404" spans="1:13" x14ac:dyDescent="0.25">
      <c r="A404" t="s">
        <v>507</v>
      </c>
      <c r="B404">
        <v>1763</v>
      </c>
      <c r="C404">
        <v>1768</v>
      </c>
      <c r="D404">
        <v>1773</v>
      </c>
      <c r="E404">
        <v>1778</v>
      </c>
      <c r="F404">
        <v>1783</v>
      </c>
      <c r="G404">
        <v>1788</v>
      </c>
      <c r="H404">
        <v>1793</v>
      </c>
      <c r="I404">
        <v>1798</v>
      </c>
      <c r="J404">
        <v>1803</v>
      </c>
      <c r="K404">
        <v>1808</v>
      </c>
      <c r="L404">
        <v>1813</v>
      </c>
      <c r="M404">
        <v>1818</v>
      </c>
    </row>
    <row r="405" spans="1:13" x14ac:dyDescent="0.25">
      <c r="A405" t="s">
        <v>508</v>
      </c>
      <c r="B405">
        <v>1764</v>
      </c>
      <c r="C405">
        <v>1769</v>
      </c>
      <c r="D405">
        <v>1774</v>
      </c>
      <c r="E405">
        <v>1779</v>
      </c>
      <c r="F405">
        <v>1784</v>
      </c>
      <c r="G405">
        <v>1789</v>
      </c>
      <c r="H405">
        <v>1794</v>
      </c>
      <c r="I405">
        <v>1799</v>
      </c>
      <c r="J405">
        <v>1804</v>
      </c>
      <c r="K405">
        <v>1809</v>
      </c>
      <c r="L405">
        <v>1814</v>
      </c>
      <c r="M405">
        <v>1819</v>
      </c>
    </row>
    <row r="406" spans="1:13" x14ac:dyDescent="0.25">
      <c r="A406" t="s">
        <v>509</v>
      </c>
      <c r="B406">
        <v>1765</v>
      </c>
      <c r="C406">
        <v>1770</v>
      </c>
      <c r="D406">
        <v>1775</v>
      </c>
      <c r="E406">
        <v>1780</v>
      </c>
      <c r="F406">
        <v>1785</v>
      </c>
      <c r="G406">
        <v>1790</v>
      </c>
      <c r="H406">
        <v>1795</v>
      </c>
      <c r="I406">
        <v>1800</v>
      </c>
      <c r="J406">
        <v>1805</v>
      </c>
      <c r="K406">
        <v>1810</v>
      </c>
      <c r="L406">
        <v>1815</v>
      </c>
      <c r="M406">
        <v>1820</v>
      </c>
    </row>
    <row r="407" spans="1:13" x14ac:dyDescent="0.25">
      <c r="A407" t="s">
        <v>510</v>
      </c>
      <c r="B407">
        <v>1766</v>
      </c>
      <c r="C407">
        <v>1771</v>
      </c>
      <c r="D407">
        <v>1776</v>
      </c>
      <c r="E407">
        <v>1781</v>
      </c>
      <c r="F407">
        <v>1786</v>
      </c>
      <c r="G407">
        <v>1791</v>
      </c>
      <c r="H407">
        <v>1796</v>
      </c>
      <c r="I407">
        <v>1801</v>
      </c>
      <c r="J407">
        <v>1806</v>
      </c>
      <c r="K407">
        <v>1811</v>
      </c>
      <c r="L407">
        <v>1816</v>
      </c>
      <c r="M407">
        <v>1821</v>
      </c>
    </row>
    <row r="408" spans="1:13" x14ac:dyDescent="0.25">
      <c r="A408" t="s">
        <v>511</v>
      </c>
      <c r="B408">
        <v>1767</v>
      </c>
      <c r="C408">
        <v>1772</v>
      </c>
      <c r="D408">
        <v>1777</v>
      </c>
      <c r="E408">
        <v>1782</v>
      </c>
      <c r="F408">
        <v>1787</v>
      </c>
      <c r="G408">
        <v>1792</v>
      </c>
      <c r="H408">
        <v>1797</v>
      </c>
      <c r="I408">
        <v>1802</v>
      </c>
      <c r="J408">
        <v>1807</v>
      </c>
      <c r="K408">
        <v>1812</v>
      </c>
      <c r="L408">
        <v>1817</v>
      </c>
      <c r="M408">
        <v>1822</v>
      </c>
    </row>
    <row r="409" spans="1:13" x14ac:dyDescent="0.25">
      <c r="A409" t="s">
        <v>512</v>
      </c>
      <c r="B409">
        <v>1768</v>
      </c>
      <c r="C409">
        <v>1773</v>
      </c>
      <c r="D409">
        <v>1778</v>
      </c>
      <c r="E409">
        <v>1783</v>
      </c>
      <c r="F409">
        <v>1788</v>
      </c>
      <c r="G409">
        <v>1793</v>
      </c>
      <c r="H409">
        <v>1798</v>
      </c>
      <c r="I409">
        <v>1803</v>
      </c>
      <c r="J409">
        <v>1808</v>
      </c>
      <c r="K409">
        <v>1813</v>
      </c>
      <c r="L409">
        <v>1818</v>
      </c>
      <c r="M409">
        <v>1823</v>
      </c>
    </row>
    <row r="410" spans="1:13" x14ac:dyDescent="0.25">
      <c r="A410" t="s">
        <v>513</v>
      </c>
      <c r="B410">
        <v>1769</v>
      </c>
      <c r="C410">
        <v>1774</v>
      </c>
      <c r="D410">
        <v>1779</v>
      </c>
      <c r="E410">
        <v>1784</v>
      </c>
      <c r="F410">
        <v>1789</v>
      </c>
      <c r="G410">
        <v>1794</v>
      </c>
      <c r="H410">
        <v>1799</v>
      </c>
      <c r="I410">
        <v>1804</v>
      </c>
      <c r="J410">
        <v>1809</v>
      </c>
      <c r="K410">
        <v>1814</v>
      </c>
      <c r="L410">
        <v>1819</v>
      </c>
      <c r="M410">
        <v>1824</v>
      </c>
    </row>
    <row r="411" spans="1:13" x14ac:dyDescent="0.25">
      <c r="A411" t="s">
        <v>514</v>
      </c>
      <c r="B411">
        <v>1770</v>
      </c>
      <c r="C411">
        <v>1775</v>
      </c>
      <c r="D411">
        <v>1780</v>
      </c>
      <c r="E411">
        <v>1785</v>
      </c>
      <c r="F411">
        <v>1790</v>
      </c>
      <c r="G411">
        <v>1795</v>
      </c>
      <c r="H411">
        <v>1800</v>
      </c>
      <c r="I411">
        <v>1805</v>
      </c>
      <c r="J411">
        <v>1810</v>
      </c>
      <c r="K411">
        <v>1815</v>
      </c>
      <c r="L411">
        <v>1820</v>
      </c>
      <c r="M411">
        <v>1825</v>
      </c>
    </row>
    <row r="412" spans="1:13" x14ac:dyDescent="0.25">
      <c r="A412" t="s">
        <v>515</v>
      </c>
      <c r="B412">
        <v>1771</v>
      </c>
      <c r="C412">
        <v>1776</v>
      </c>
      <c r="D412">
        <v>1781</v>
      </c>
      <c r="E412">
        <v>1786</v>
      </c>
      <c r="F412">
        <v>1791</v>
      </c>
      <c r="G412">
        <v>1796</v>
      </c>
      <c r="H412">
        <v>1801</v>
      </c>
      <c r="I412">
        <v>1806</v>
      </c>
      <c r="J412">
        <v>1811</v>
      </c>
      <c r="K412">
        <v>1816</v>
      </c>
      <c r="L412">
        <v>1821</v>
      </c>
      <c r="M412">
        <v>1826</v>
      </c>
    </row>
    <row r="413" spans="1:13" x14ac:dyDescent="0.25">
      <c r="A413" t="s">
        <v>516</v>
      </c>
      <c r="B413">
        <v>1772</v>
      </c>
      <c r="C413">
        <v>1777</v>
      </c>
      <c r="D413">
        <v>1782</v>
      </c>
      <c r="E413">
        <v>1787</v>
      </c>
      <c r="F413">
        <v>1792</v>
      </c>
      <c r="G413">
        <v>1797</v>
      </c>
      <c r="H413">
        <v>1802</v>
      </c>
      <c r="I413">
        <v>1807</v>
      </c>
      <c r="J413">
        <v>1812</v>
      </c>
      <c r="K413">
        <v>1817</v>
      </c>
      <c r="L413">
        <v>1822</v>
      </c>
      <c r="M413">
        <v>1827</v>
      </c>
    </row>
    <row r="414" spans="1:13" x14ac:dyDescent="0.25">
      <c r="A414" t="s">
        <v>517</v>
      </c>
      <c r="B414">
        <v>1773</v>
      </c>
      <c r="C414">
        <v>1778</v>
      </c>
      <c r="D414">
        <v>1783</v>
      </c>
      <c r="E414">
        <v>1788</v>
      </c>
      <c r="F414">
        <v>1793</v>
      </c>
      <c r="G414">
        <v>1798</v>
      </c>
      <c r="H414">
        <v>1803</v>
      </c>
      <c r="I414">
        <v>1808</v>
      </c>
      <c r="J414">
        <v>1813</v>
      </c>
      <c r="K414">
        <v>1818</v>
      </c>
      <c r="L414">
        <v>1823</v>
      </c>
      <c r="M414">
        <v>1828</v>
      </c>
    </row>
    <row r="415" spans="1:13" x14ac:dyDescent="0.25">
      <c r="A415" t="s">
        <v>518</v>
      </c>
      <c r="B415">
        <v>1774</v>
      </c>
      <c r="C415">
        <v>1779</v>
      </c>
      <c r="D415">
        <v>1784</v>
      </c>
      <c r="E415">
        <v>1789</v>
      </c>
      <c r="F415">
        <v>1794</v>
      </c>
      <c r="G415">
        <v>1799</v>
      </c>
      <c r="H415">
        <v>1804</v>
      </c>
      <c r="I415">
        <v>1809</v>
      </c>
      <c r="J415">
        <v>1814</v>
      </c>
      <c r="K415">
        <v>1819</v>
      </c>
      <c r="L415">
        <v>1824</v>
      </c>
      <c r="M415">
        <v>1829</v>
      </c>
    </row>
    <row r="416" spans="1:13" x14ac:dyDescent="0.25">
      <c r="A416" t="s">
        <v>519</v>
      </c>
      <c r="B416">
        <v>1775</v>
      </c>
      <c r="C416">
        <v>1780</v>
      </c>
      <c r="D416">
        <v>1785</v>
      </c>
      <c r="E416">
        <v>1790</v>
      </c>
      <c r="F416">
        <v>1795</v>
      </c>
      <c r="G416">
        <v>1800</v>
      </c>
      <c r="H416">
        <v>1805</v>
      </c>
      <c r="I416">
        <v>1810</v>
      </c>
      <c r="J416">
        <v>1815</v>
      </c>
      <c r="K416">
        <v>1820</v>
      </c>
      <c r="L416">
        <v>1825</v>
      </c>
      <c r="M416">
        <v>1830</v>
      </c>
    </row>
    <row r="417" spans="1:13" x14ac:dyDescent="0.25">
      <c r="A417" t="s">
        <v>520</v>
      </c>
      <c r="B417">
        <v>1776</v>
      </c>
      <c r="C417">
        <v>1781</v>
      </c>
      <c r="D417">
        <v>1786</v>
      </c>
      <c r="E417">
        <v>1791</v>
      </c>
      <c r="F417">
        <v>1796</v>
      </c>
      <c r="G417">
        <v>1801</v>
      </c>
      <c r="H417">
        <v>1806</v>
      </c>
      <c r="I417">
        <v>1811</v>
      </c>
      <c r="J417">
        <v>1816</v>
      </c>
      <c r="K417">
        <v>1821</v>
      </c>
      <c r="L417">
        <v>1826</v>
      </c>
      <c r="M417">
        <v>1831</v>
      </c>
    </row>
    <row r="418" spans="1:13" x14ac:dyDescent="0.25">
      <c r="A418" t="s">
        <v>521</v>
      </c>
      <c r="B418">
        <v>1777</v>
      </c>
      <c r="C418">
        <v>1782</v>
      </c>
      <c r="D418">
        <v>1787</v>
      </c>
      <c r="E418">
        <v>1792</v>
      </c>
      <c r="F418">
        <v>1797</v>
      </c>
      <c r="G418">
        <v>1802</v>
      </c>
      <c r="H418">
        <v>1807</v>
      </c>
      <c r="I418">
        <v>1812</v>
      </c>
      <c r="J418">
        <v>1817</v>
      </c>
      <c r="K418">
        <v>1822</v>
      </c>
      <c r="L418">
        <v>1827</v>
      </c>
      <c r="M418">
        <v>1832</v>
      </c>
    </row>
    <row r="419" spans="1:13" x14ac:dyDescent="0.25">
      <c r="A419" t="s">
        <v>522</v>
      </c>
      <c r="B419">
        <v>1778</v>
      </c>
      <c r="C419">
        <v>1783</v>
      </c>
      <c r="D419">
        <v>1788</v>
      </c>
      <c r="E419">
        <v>1793</v>
      </c>
      <c r="F419">
        <v>1798</v>
      </c>
      <c r="G419">
        <v>1803</v>
      </c>
      <c r="H419">
        <v>1808</v>
      </c>
      <c r="I419">
        <v>1813</v>
      </c>
      <c r="J419">
        <v>1818</v>
      </c>
      <c r="K419">
        <v>1823</v>
      </c>
      <c r="L419">
        <v>1828</v>
      </c>
      <c r="M419">
        <v>1833</v>
      </c>
    </row>
    <row r="420" spans="1:13" x14ac:dyDescent="0.25">
      <c r="A420" t="s">
        <v>523</v>
      </c>
      <c r="B420">
        <v>1779</v>
      </c>
      <c r="C420">
        <v>1784</v>
      </c>
      <c r="D420">
        <v>1789</v>
      </c>
      <c r="E420">
        <v>1794</v>
      </c>
      <c r="F420">
        <v>1799</v>
      </c>
      <c r="G420">
        <v>1804</v>
      </c>
      <c r="H420">
        <v>1809</v>
      </c>
      <c r="I420">
        <v>1814</v>
      </c>
      <c r="J420">
        <v>1819</v>
      </c>
      <c r="K420">
        <v>1824</v>
      </c>
      <c r="L420">
        <v>1829</v>
      </c>
      <c r="M420">
        <v>1834</v>
      </c>
    </row>
    <row r="421" spans="1:13" x14ac:dyDescent="0.25">
      <c r="A421" t="s">
        <v>524</v>
      </c>
      <c r="B421">
        <v>1780</v>
      </c>
      <c r="C421">
        <v>1785</v>
      </c>
      <c r="D421">
        <v>1790</v>
      </c>
      <c r="E421">
        <v>1795</v>
      </c>
      <c r="F421">
        <v>1800</v>
      </c>
      <c r="G421">
        <v>1805</v>
      </c>
      <c r="H421">
        <v>1810</v>
      </c>
      <c r="I421">
        <v>1815</v>
      </c>
      <c r="J421">
        <v>1820</v>
      </c>
      <c r="K421">
        <v>1825</v>
      </c>
      <c r="L421">
        <v>1830</v>
      </c>
      <c r="M421">
        <v>1835</v>
      </c>
    </row>
    <row r="422" spans="1:13" x14ac:dyDescent="0.25">
      <c r="A422" t="s">
        <v>525</v>
      </c>
      <c r="B422">
        <v>1781</v>
      </c>
      <c r="C422">
        <v>1786</v>
      </c>
      <c r="D422">
        <v>1791</v>
      </c>
      <c r="E422">
        <v>1796</v>
      </c>
      <c r="F422">
        <v>1801</v>
      </c>
      <c r="G422">
        <v>1806</v>
      </c>
      <c r="H422">
        <v>1811</v>
      </c>
      <c r="I422">
        <v>1816</v>
      </c>
      <c r="J422">
        <v>1821</v>
      </c>
      <c r="K422">
        <v>1826</v>
      </c>
      <c r="L422">
        <v>1831</v>
      </c>
      <c r="M422">
        <v>1836</v>
      </c>
    </row>
    <row r="423" spans="1:13" x14ac:dyDescent="0.25">
      <c r="A423" t="s">
        <v>526</v>
      </c>
      <c r="B423">
        <v>1782</v>
      </c>
      <c r="C423">
        <v>1787</v>
      </c>
      <c r="D423">
        <v>1792</v>
      </c>
      <c r="E423">
        <v>1797</v>
      </c>
      <c r="F423">
        <v>1802</v>
      </c>
      <c r="G423">
        <v>1807</v>
      </c>
      <c r="H423">
        <v>1812</v>
      </c>
      <c r="I423">
        <v>1817</v>
      </c>
      <c r="J423">
        <v>1822</v>
      </c>
      <c r="K423">
        <v>1827</v>
      </c>
      <c r="L423">
        <v>1832</v>
      </c>
      <c r="M423">
        <v>1837</v>
      </c>
    </row>
    <row r="424" spans="1:13" x14ac:dyDescent="0.25">
      <c r="A424" t="s">
        <v>527</v>
      </c>
      <c r="B424">
        <v>1783</v>
      </c>
      <c r="C424">
        <v>1788</v>
      </c>
      <c r="D424">
        <v>1793</v>
      </c>
      <c r="E424">
        <v>1798</v>
      </c>
      <c r="F424">
        <v>1803</v>
      </c>
      <c r="G424">
        <v>1808</v>
      </c>
      <c r="H424">
        <v>1813</v>
      </c>
      <c r="I424">
        <v>1818</v>
      </c>
      <c r="J424">
        <v>1823</v>
      </c>
      <c r="K424">
        <v>1828</v>
      </c>
      <c r="L424">
        <v>1833</v>
      </c>
      <c r="M424">
        <v>1838</v>
      </c>
    </row>
    <row r="425" spans="1:13" x14ac:dyDescent="0.25">
      <c r="A425" t="s">
        <v>528</v>
      </c>
      <c r="B425">
        <v>1784</v>
      </c>
      <c r="C425">
        <v>1789</v>
      </c>
      <c r="D425">
        <v>1794</v>
      </c>
      <c r="E425">
        <v>1799</v>
      </c>
      <c r="F425">
        <v>1804</v>
      </c>
      <c r="G425">
        <v>1809</v>
      </c>
      <c r="H425">
        <v>1814</v>
      </c>
      <c r="I425">
        <v>1819</v>
      </c>
      <c r="J425">
        <v>1824</v>
      </c>
      <c r="K425">
        <v>1829</v>
      </c>
      <c r="L425">
        <v>1834</v>
      </c>
      <c r="M425">
        <v>1839</v>
      </c>
    </row>
    <row r="426" spans="1:13" x14ac:dyDescent="0.25">
      <c r="A426" t="s">
        <v>529</v>
      </c>
      <c r="B426">
        <v>1785</v>
      </c>
      <c r="C426">
        <v>1790</v>
      </c>
      <c r="D426">
        <v>1795</v>
      </c>
      <c r="E426">
        <v>1800</v>
      </c>
      <c r="F426">
        <v>1805</v>
      </c>
      <c r="G426">
        <v>1810</v>
      </c>
      <c r="H426">
        <v>1815</v>
      </c>
      <c r="I426">
        <v>1820</v>
      </c>
      <c r="J426">
        <v>1825</v>
      </c>
      <c r="K426">
        <v>1830</v>
      </c>
      <c r="L426">
        <v>1835</v>
      </c>
      <c r="M426">
        <v>1840</v>
      </c>
    </row>
    <row r="427" spans="1:13" x14ac:dyDescent="0.25">
      <c r="A427" t="s">
        <v>530</v>
      </c>
      <c r="B427">
        <v>1786</v>
      </c>
      <c r="C427">
        <v>1791</v>
      </c>
      <c r="D427">
        <v>1796</v>
      </c>
      <c r="E427">
        <v>1801</v>
      </c>
      <c r="F427">
        <v>1806</v>
      </c>
      <c r="G427">
        <v>1811</v>
      </c>
      <c r="H427">
        <v>1816</v>
      </c>
      <c r="I427">
        <v>1821</v>
      </c>
      <c r="J427">
        <v>1826</v>
      </c>
      <c r="K427">
        <v>1831</v>
      </c>
      <c r="L427">
        <v>1836</v>
      </c>
      <c r="M427">
        <v>1841</v>
      </c>
    </row>
    <row r="428" spans="1:13" x14ac:dyDescent="0.25">
      <c r="A428" t="s">
        <v>531</v>
      </c>
      <c r="B428">
        <v>1787</v>
      </c>
      <c r="C428">
        <v>1792</v>
      </c>
      <c r="D428">
        <v>1797</v>
      </c>
      <c r="E428">
        <v>1802</v>
      </c>
      <c r="F428">
        <v>1807</v>
      </c>
      <c r="G428">
        <v>1812</v>
      </c>
      <c r="H428">
        <v>1817</v>
      </c>
      <c r="I428">
        <v>1822</v>
      </c>
      <c r="J428">
        <v>1827</v>
      </c>
      <c r="K428">
        <v>1832</v>
      </c>
      <c r="L428">
        <v>1837</v>
      </c>
      <c r="M428">
        <v>1842</v>
      </c>
    </row>
    <row r="429" spans="1:13" x14ac:dyDescent="0.25">
      <c r="A429" t="s">
        <v>532</v>
      </c>
      <c r="B429">
        <v>1788</v>
      </c>
      <c r="C429">
        <v>1793</v>
      </c>
      <c r="D429">
        <v>1798</v>
      </c>
      <c r="E429">
        <v>1803</v>
      </c>
      <c r="F429">
        <v>1808</v>
      </c>
      <c r="G429">
        <v>1813</v>
      </c>
      <c r="H429">
        <v>1818</v>
      </c>
      <c r="I429">
        <v>1823</v>
      </c>
      <c r="J429">
        <v>1828</v>
      </c>
      <c r="K429">
        <v>1833</v>
      </c>
      <c r="L429">
        <v>1838</v>
      </c>
      <c r="M429">
        <v>1843</v>
      </c>
    </row>
    <row r="430" spans="1:13" x14ac:dyDescent="0.25">
      <c r="A430" t="s">
        <v>533</v>
      </c>
      <c r="B430">
        <v>1789</v>
      </c>
      <c r="C430">
        <v>1794</v>
      </c>
      <c r="D430">
        <v>1799</v>
      </c>
      <c r="E430">
        <v>1804</v>
      </c>
      <c r="F430">
        <v>1809</v>
      </c>
      <c r="G430">
        <v>1814</v>
      </c>
      <c r="H430">
        <v>1819</v>
      </c>
      <c r="I430">
        <v>1824</v>
      </c>
      <c r="J430">
        <v>1829</v>
      </c>
      <c r="K430">
        <v>1834</v>
      </c>
      <c r="L430">
        <v>1839</v>
      </c>
      <c r="M430">
        <v>1844</v>
      </c>
    </row>
    <row r="431" spans="1:13" x14ac:dyDescent="0.25">
      <c r="A431" t="s">
        <v>534</v>
      </c>
      <c r="B431">
        <v>1790</v>
      </c>
      <c r="C431">
        <v>1795</v>
      </c>
      <c r="D431">
        <v>1800</v>
      </c>
      <c r="E431">
        <v>1805</v>
      </c>
      <c r="F431">
        <v>1810</v>
      </c>
      <c r="G431">
        <v>1815</v>
      </c>
      <c r="H431">
        <v>1820</v>
      </c>
      <c r="I431">
        <v>1825</v>
      </c>
      <c r="J431">
        <v>1830</v>
      </c>
      <c r="K431">
        <v>1835</v>
      </c>
      <c r="L431">
        <v>1840</v>
      </c>
      <c r="M431">
        <v>1845</v>
      </c>
    </row>
    <row r="432" spans="1:13" x14ac:dyDescent="0.25">
      <c r="A432" t="s">
        <v>535</v>
      </c>
      <c r="B432">
        <v>1791</v>
      </c>
      <c r="C432">
        <v>1796</v>
      </c>
      <c r="D432">
        <v>1801</v>
      </c>
      <c r="E432">
        <v>1806</v>
      </c>
      <c r="F432">
        <v>1811</v>
      </c>
      <c r="G432">
        <v>1816</v>
      </c>
      <c r="H432">
        <v>1821</v>
      </c>
      <c r="I432">
        <v>1826</v>
      </c>
      <c r="J432">
        <v>1831</v>
      </c>
      <c r="K432">
        <v>1836</v>
      </c>
      <c r="L432">
        <v>1841</v>
      </c>
      <c r="M432">
        <v>1846</v>
      </c>
    </row>
    <row r="433" spans="1:13" x14ac:dyDescent="0.25">
      <c r="A433" t="s">
        <v>536</v>
      </c>
      <c r="B433">
        <v>1792</v>
      </c>
      <c r="C433">
        <v>1797</v>
      </c>
      <c r="D433">
        <v>1802</v>
      </c>
      <c r="E433">
        <v>1807</v>
      </c>
      <c r="F433">
        <v>1812</v>
      </c>
      <c r="G433">
        <v>1817</v>
      </c>
      <c r="H433">
        <v>1822</v>
      </c>
      <c r="I433">
        <v>1827</v>
      </c>
      <c r="J433">
        <v>1832</v>
      </c>
      <c r="K433">
        <v>1837</v>
      </c>
      <c r="L433">
        <v>1842</v>
      </c>
      <c r="M433">
        <v>1847</v>
      </c>
    </row>
    <row r="434" spans="1:13" x14ac:dyDescent="0.25">
      <c r="A434" t="s">
        <v>537</v>
      </c>
      <c r="B434">
        <v>1793</v>
      </c>
      <c r="C434">
        <v>1798</v>
      </c>
      <c r="D434">
        <v>1803</v>
      </c>
      <c r="E434">
        <v>1808</v>
      </c>
      <c r="F434">
        <v>1813</v>
      </c>
      <c r="G434">
        <v>1818</v>
      </c>
      <c r="H434">
        <v>1823</v>
      </c>
      <c r="I434">
        <v>1828</v>
      </c>
      <c r="J434">
        <v>1833</v>
      </c>
      <c r="K434">
        <v>1838</v>
      </c>
      <c r="L434">
        <v>1843</v>
      </c>
      <c r="M434">
        <v>1848</v>
      </c>
    </row>
    <row r="435" spans="1:13" x14ac:dyDescent="0.25">
      <c r="A435" t="s">
        <v>538</v>
      </c>
      <c r="B435">
        <v>1794</v>
      </c>
      <c r="C435">
        <v>1799</v>
      </c>
      <c r="D435">
        <v>1804</v>
      </c>
      <c r="E435">
        <v>1809</v>
      </c>
      <c r="F435">
        <v>1814</v>
      </c>
      <c r="G435">
        <v>1819</v>
      </c>
      <c r="H435">
        <v>1824</v>
      </c>
      <c r="I435">
        <v>1829</v>
      </c>
      <c r="J435">
        <v>1834</v>
      </c>
      <c r="K435">
        <v>1839</v>
      </c>
      <c r="L435">
        <v>1844</v>
      </c>
      <c r="M435">
        <v>1849</v>
      </c>
    </row>
    <row r="436" spans="1:13" x14ac:dyDescent="0.25">
      <c r="A436" t="s">
        <v>539</v>
      </c>
      <c r="B436">
        <v>1795</v>
      </c>
      <c r="C436">
        <v>1800</v>
      </c>
      <c r="D436">
        <v>1805</v>
      </c>
      <c r="E436">
        <v>1810</v>
      </c>
      <c r="F436">
        <v>1815</v>
      </c>
      <c r="G436">
        <v>1820</v>
      </c>
      <c r="H436">
        <v>1825</v>
      </c>
      <c r="I436">
        <v>1830</v>
      </c>
      <c r="J436">
        <v>1835</v>
      </c>
      <c r="K436">
        <v>1840</v>
      </c>
      <c r="L436">
        <v>1845</v>
      </c>
      <c r="M436">
        <v>1850</v>
      </c>
    </row>
    <row r="437" spans="1:13" x14ac:dyDescent="0.25">
      <c r="A437" t="s">
        <v>540</v>
      </c>
      <c r="B437">
        <v>1796</v>
      </c>
      <c r="C437">
        <v>1801</v>
      </c>
      <c r="D437">
        <v>1806</v>
      </c>
      <c r="E437">
        <v>1811</v>
      </c>
      <c r="F437">
        <v>1816</v>
      </c>
      <c r="G437">
        <v>1821</v>
      </c>
      <c r="H437">
        <v>1826</v>
      </c>
      <c r="I437">
        <v>1831</v>
      </c>
      <c r="J437">
        <v>1836</v>
      </c>
      <c r="K437">
        <v>1841</v>
      </c>
      <c r="L437">
        <v>1846</v>
      </c>
      <c r="M437">
        <v>1851</v>
      </c>
    </row>
    <row r="438" spans="1:13" x14ac:dyDescent="0.25">
      <c r="A438" t="s">
        <v>541</v>
      </c>
      <c r="B438">
        <v>1797</v>
      </c>
      <c r="C438">
        <v>1802</v>
      </c>
      <c r="D438">
        <v>1807</v>
      </c>
      <c r="E438">
        <v>1812</v>
      </c>
      <c r="F438">
        <v>1817</v>
      </c>
      <c r="G438">
        <v>1822</v>
      </c>
      <c r="H438">
        <v>1827</v>
      </c>
      <c r="I438">
        <v>1832</v>
      </c>
      <c r="J438">
        <v>1837</v>
      </c>
      <c r="K438">
        <v>1842</v>
      </c>
      <c r="L438">
        <v>1847</v>
      </c>
      <c r="M438">
        <v>1852</v>
      </c>
    </row>
    <row r="439" spans="1:13" x14ac:dyDescent="0.25">
      <c r="A439" t="s">
        <v>542</v>
      </c>
      <c r="B439">
        <v>1798</v>
      </c>
      <c r="C439">
        <v>1803</v>
      </c>
      <c r="D439">
        <v>1808</v>
      </c>
      <c r="E439">
        <v>1813</v>
      </c>
      <c r="F439">
        <v>1818</v>
      </c>
      <c r="G439">
        <v>1823</v>
      </c>
      <c r="H439">
        <v>1828</v>
      </c>
      <c r="I439">
        <v>1833</v>
      </c>
      <c r="J439">
        <v>1838</v>
      </c>
      <c r="K439">
        <v>1843</v>
      </c>
      <c r="L439">
        <v>1848</v>
      </c>
      <c r="M439">
        <v>1853</v>
      </c>
    </row>
    <row r="440" spans="1:13" x14ac:dyDescent="0.25">
      <c r="A440" t="s">
        <v>543</v>
      </c>
      <c r="B440">
        <v>1799</v>
      </c>
      <c r="C440">
        <v>1804</v>
      </c>
      <c r="D440">
        <v>1809</v>
      </c>
      <c r="E440">
        <v>1814</v>
      </c>
      <c r="F440">
        <v>1819</v>
      </c>
      <c r="G440">
        <v>1824</v>
      </c>
      <c r="H440">
        <v>1829</v>
      </c>
      <c r="I440">
        <v>1834</v>
      </c>
      <c r="J440">
        <v>1839</v>
      </c>
      <c r="K440">
        <v>1844</v>
      </c>
      <c r="L440">
        <v>1849</v>
      </c>
      <c r="M440">
        <v>1854</v>
      </c>
    </row>
    <row r="441" spans="1:13" x14ac:dyDescent="0.25">
      <c r="A441" t="s">
        <v>544</v>
      </c>
      <c r="B441">
        <v>1800</v>
      </c>
      <c r="C441">
        <v>1805</v>
      </c>
      <c r="D441">
        <v>1810</v>
      </c>
      <c r="E441">
        <v>1815</v>
      </c>
      <c r="F441">
        <v>1820</v>
      </c>
      <c r="G441">
        <v>1825</v>
      </c>
      <c r="H441">
        <v>1830</v>
      </c>
      <c r="I441">
        <v>1835</v>
      </c>
      <c r="J441">
        <v>1840</v>
      </c>
      <c r="K441">
        <v>1845</v>
      </c>
      <c r="L441">
        <v>1850</v>
      </c>
      <c r="M441">
        <v>1855</v>
      </c>
    </row>
    <row r="442" spans="1:13" x14ac:dyDescent="0.25">
      <c r="A442" t="s">
        <v>545</v>
      </c>
      <c r="B442">
        <v>1801</v>
      </c>
      <c r="C442">
        <v>1806</v>
      </c>
      <c r="D442">
        <v>1811</v>
      </c>
      <c r="E442">
        <v>1816</v>
      </c>
      <c r="F442">
        <v>1821</v>
      </c>
      <c r="G442">
        <v>1826</v>
      </c>
      <c r="H442">
        <v>1831</v>
      </c>
      <c r="I442">
        <v>1836</v>
      </c>
      <c r="J442">
        <v>1841</v>
      </c>
      <c r="K442">
        <v>1846</v>
      </c>
      <c r="L442">
        <v>1851</v>
      </c>
      <c r="M442">
        <v>1856</v>
      </c>
    </row>
    <row r="443" spans="1:13" x14ac:dyDescent="0.25">
      <c r="A443" t="s">
        <v>546</v>
      </c>
      <c r="B443">
        <v>1802</v>
      </c>
      <c r="C443">
        <v>1807</v>
      </c>
      <c r="D443">
        <v>1812</v>
      </c>
      <c r="E443">
        <v>1817</v>
      </c>
      <c r="F443">
        <v>1822</v>
      </c>
      <c r="G443">
        <v>1827</v>
      </c>
      <c r="H443">
        <v>1832</v>
      </c>
      <c r="I443">
        <v>1837</v>
      </c>
      <c r="J443">
        <v>1842</v>
      </c>
      <c r="K443">
        <v>1847</v>
      </c>
      <c r="L443">
        <v>1852</v>
      </c>
      <c r="M443">
        <v>1857</v>
      </c>
    </row>
    <row r="444" spans="1:13" x14ac:dyDescent="0.25">
      <c r="A444" t="s">
        <v>547</v>
      </c>
      <c r="B444">
        <v>1803</v>
      </c>
      <c r="C444">
        <v>1808</v>
      </c>
      <c r="D444">
        <v>1813</v>
      </c>
      <c r="E444">
        <v>1818</v>
      </c>
      <c r="F444">
        <v>1823</v>
      </c>
      <c r="G444">
        <v>1828</v>
      </c>
      <c r="H444">
        <v>1833</v>
      </c>
      <c r="I444">
        <v>1838</v>
      </c>
      <c r="J444">
        <v>1843</v>
      </c>
      <c r="K444">
        <v>1848</v>
      </c>
      <c r="L444">
        <v>1853</v>
      </c>
      <c r="M444">
        <v>1858</v>
      </c>
    </row>
    <row r="445" spans="1:13" x14ac:dyDescent="0.25">
      <c r="A445" t="s">
        <v>548</v>
      </c>
      <c r="B445">
        <v>1804</v>
      </c>
      <c r="C445">
        <v>1809</v>
      </c>
      <c r="D445">
        <v>1814</v>
      </c>
      <c r="E445">
        <v>1819</v>
      </c>
      <c r="F445">
        <v>1824</v>
      </c>
      <c r="G445">
        <v>1829</v>
      </c>
      <c r="H445">
        <v>1834</v>
      </c>
      <c r="I445">
        <v>1839</v>
      </c>
      <c r="J445">
        <v>1844</v>
      </c>
      <c r="K445">
        <v>1849</v>
      </c>
      <c r="L445">
        <v>1854</v>
      </c>
      <c r="M445">
        <v>1859</v>
      </c>
    </row>
    <row r="446" spans="1:13" x14ac:dyDescent="0.25">
      <c r="A446" t="s">
        <v>549</v>
      </c>
      <c r="B446">
        <v>1805</v>
      </c>
      <c r="C446">
        <v>1810</v>
      </c>
      <c r="D446">
        <v>1815</v>
      </c>
      <c r="E446">
        <v>1820</v>
      </c>
      <c r="F446">
        <v>1825</v>
      </c>
      <c r="G446">
        <v>1830</v>
      </c>
      <c r="H446">
        <v>1835</v>
      </c>
      <c r="I446">
        <v>1840</v>
      </c>
      <c r="J446">
        <v>1845</v>
      </c>
      <c r="K446">
        <v>1850</v>
      </c>
      <c r="L446">
        <v>1855</v>
      </c>
      <c r="M446">
        <v>1860</v>
      </c>
    </row>
    <row r="447" spans="1:13" x14ac:dyDescent="0.25">
      <c r="A447" t="s">
        <v>550</v>
      </c>
      <c r="B447">
        <v>1806</v>
      </c>
      <c r="C447">
        <v>1811</v>
      </c>
      <c r="D447">
        <v>1816</v>
      </c>
      <c r="E447">
        <v>1821</v>
      </c>
      <c r="F447">
        <v>1826</v>
      </c>
      <c r="G447">
        <v>1831</v>
      </c>
      <c r="H447">
        <v>1836</v>
      </c>
      <c r="I447">
        <v>1841</v>
      </c>
      <c r="J447">
        <v>1846</v>
      </c>
      <c r="K447">
        <v>1851</v>
      </c>
      <c r="L447">
        <v>1856</v>
      </c>
      <c r="M447">
        <v>1861</v>
      </c>
    </row>
    <row r="448" spans="1:13" x14ac:dyDescent="0.25">
      <c r="A448" t="s">
        <v>551</v>
      </c>
      <c r="B448">
        <v>1807</v>
      </c>
      <c r="C448">
        <v>1812</v>
      </c>
      <c r="D448">
        <v>1817</v>
      </c>
      <c r="E448">
        <v>1822</v>
      </c>
      <c r="F448">
        <v>1827</v>
      </c>
      <c r="G448">
        <v>1832</v>
      </c>
      <c r="H448">
        <v>1837</v>
      </c>
      <c r="I448">
        <v>1842</v>
      </c>
      <c r="J448">
        <v>1847</v>
      </c>
      <c r="K448">
        <v>1852</v>
      </c>
      <c r="L448">
        <v>1857</v>
      </c>
      <c r="M448">
        <v>1862</v>
      </c>
    </row>
    <row r="449" spans="1:13" x14ac:dyDescent="0.25">
      <c r="A449" t="s">
        <v>552</v>
      </c>
      <c r="B449">
        <v>1808</v>
      </c>
      <c r="C449">
        <v>1813</v>
      </c>
      <c r="D449">
        <v>1818</v>
      </c>
      <c r="E449">
        <v>1823</v>
      </c>
      <c r="F449">
        <v>1828</v>
      </c>
      <c r="G449">
        <v>1833</v>
      </c>
      <c r="H449">
        <v>1838</v>
      </c>
      <c r="I449">
        <v>1843</v>
      </c>
      <c r="J449">
        <v>1848</v>
      </c>
      <c r="K449">
        <v>1853</v>
      </c>
      <c r="L449">
        <v>1858</v>
      </c>
      <c r="M449">
        <v>1863</v>
      </c>
    </row>
    <row r="450" spans="1:13" x14ac:dyDescent="0.25">
      <c r="A450" t="s">
        <v>553</v>
      </c>
      <c r="B450">
        <v>1809</v>
      </c>
      <c r="C450">
        <v>1814</v>
      </c>
      <c r="D450">
        <v>1819</v>
      </c>
      <c r="E450">
        <v>1824</v>
      </c>
      <c r="F450">
        <v>1829</v>
      </c>
      <c r="G450">
        <v>1834</v>
      </c>
      <c r="H450">
        <v>1839</v>
      </c>
      <c r="I450">
        <v>1844</v>
      </c>
      <c r="J450">
        <v>1849</v>
      </c>
      <c r="K450">
        <v>1854</v>
      </c>
      <c r="L450">
        <v>1859</v>
      </c>
      <c r="M450">
        <v>1864</v>
      </c>
    </row>
    <row r="451" spans="1:13" x14ac:dyDescent="0.25">
      <c r="A451" t="s">
        <v>554</v>
      </c>
      <c r="B451">
        <v>1810</v>
      </c>
      <c r="C451">
        <v>1815</v>
      </c>
      <c r="D451">
        <v>1820</v>
      </c>
      <c r="E451">
        <v>1825</v>
      </c>
      <c r="F451">
        <v>1830</v>
      </c>
      <c r="G451">
        <v>1835</v>
      </c>
      <c r="H451">
        <v>1840</v>
      </c>
      <c r="I451">
        <v>1845</v>
      </c>
      <c r="J451">
        <v>1850</v>
      </c>
      <c r="K451">
        <v>1855</v>
      </c>
      <c r="L451">
        <v>1860</v>
      </c>
      <c r="M451">
        <v>1865</v>
      </c>
    </row>
    <row r="452" spans="1:13" x14ac:dyDescent="0.25">
      <c r="A452" t="s">
        <v>555</v>
      </c>
      <c r="B452">
        <v>1811</v>
      </c>
      <c r="C452">
        <v>1816</v>
      </c>
      <c r="D452">
        <v>1821</v>
      </c>
      <c r="E452">
        <v>1826</v>
      </c>
      <c r="F452">
        <v>1831</v>
      </c>
      <c r="G452">
        <v>1836</v>
      </c>
      <c r="H452">
        <v>1841</v>
      </c>
      <c r="I452">
        <v>1846</v>
      </c>
      <c r="J452">
        <v>1851</v>
      </c>
      <c r="K452">
        <v>1856</v>
      </c>
      <c r="L452">
        <v>1861</v>
      </c>
      <c r="M452">
        <v>1866</v>
      </c>
    </row>
    <row r="453" spans="1:13" x14ac:dyDescent="0.25">
      <c r="A453" t="s">
        <v>556</v>
      </c>
      <c r="B453">
        <v>1812</v>
      </c>
      <c r="C453">
        <v>1817</v>
      </c>
      <c r="D453">
        <v>1822</v>
      </c>
      <c r="E453">
        <v>1827</v>
      </c>
      <c r="F453">
        <v>1832</v>
      </c>
      <c r="G453">
        <v>1837</v>
      </c>
      <c r="H453">
        <v>1842</v>
      </c>
      <c r="I453">
        <v>1847</v>
      </c>
      <c r="J453">
        <v>1852</v>
      </c>
      <c r="K453">
        <v>1857</v>
      </c>
      <c r="L453">
        <v>1862</v>
      </c>
      <c r="M453">
        <v>1867</v>
      </c>
    </row>
    <row r="454" spans="1:13" x14ac:dyDescent="0.25">
      <c r="A454" t="s">
        <v>557</v>
      </c>
      <c r="B454">
        <v>1813</v>
      </c>
      <c r="C454">
        <v>1818</v>
      </c>
      <c r="D454">
        <v>1823</v>
      </c>
      <c r="E454">
        <v>1828</v>
      </c>
      <c r="F454">
        <v>1833</v>
      </c>
      <c r="G454">
        <v>1838</v>
      </c>
      <c r="H454">
        <v>1843</v>
      </c>
      <c r="I454">
        <v>1848</v>
      </c>
      <c r="J454">
        <v>1853</v>
      </c>
      <c r="K454">
        <v>1858</v>
      </c>
      <c r="L454">
        <v>1863</v>
      </c>
      <c r="M454">
        <v>1868</v>
      </c>
    </row>
    <row r="455" spans="1:13" x14ac:dyDescent="0.25">
      <c r="A455" t="s">
        <v>558</v>
      </c>
      <c r="B455">
        <v>1814</v>
      </c>
      <c r="C455">
        <v>1819</v>
      </c>
      <c r="D455">
        <v>1824</v>
      </c>
      <c r="E455">
        <v>1829</v>
      </c>
      <c r="F455">
        <v>1834</v>
      </c>
      <c r="G455">
        <v>1839</v>
      </c>
      <c r="H455">
        <v>1844</v>
      </c>
      <c r="I455">
        <v>1849</v>
      </c>
      <c r="J455">
        <v>1854</v>
      </c>
      <c r="K455">
        <v>1859</v>
      </c>
      <c r="L455">
        <v>1864</v>
      </c>
      <c r="M455">
        <v>1869</v>
      </c>
    </row>
    <row r="456" spans="1:13" x14ac:dyDescent="0.25">
      <c r="A456" t="s">
        <v>559</v>
      </c>
      <c r="B456">
        <v>1815</v>
      </c>
      <c r="C456">
        <v>1820</v>
      </c>
      <c r="D456">
        <v>1825</v>
      </c>
      <c r="E456">
        <v>1830</v>
      </c>
      <c r="F456">
        <v>1835</v>
      </c>
      <c r="G456">
        <v>1840</v>
      </c>
      <c r="H456">
        <v>1845</v>
      </c>
      <c r="I456">
        <v>1850</v>
      </c>
      <c r="J456">
        <v>1855</v>
      </c>
      <c r="K456">
        <v>1860</v>
      </c>
      <c r="L456">
        <v>1865</v>
      </c>
      <c r="M456">
        <v>1870</v>
      </c>
    </row>
    <row r="457" spans="1:13" x14ac:dyDescent="0.25">
      <c r="A457" t="s">
        <v>560</v>
      </c>
      <c r="B457">
        <v>1816</v>
      </c>
      <c r="C457">
        <v>1821</v>
      </c>
      <c r="D457">
        <v>1826</v>
      </c>
      <c r="E457">
        <v>1831</v>
      </c>
      <c r="F457">
        <v>1836</v>
      </c>
      <c r="G457">
        <v>1841</v>
      </c>
      <c r="H457">
        <v>1846</v>
      </c>
      <c r="I457">
        <v>1851</v>
      </c>
      <c r="J457">
        <v>1856</v>
      </c>
      <c r="K457">
        <v>1861</v>
      </c>
      <c r="L457">
        <v>1866</v>
      </c>
      <c r="M457">
        <v>1871</v>
      </c>
    </row>
    <row r="458" spans="1:13" x14ac:dyDescent="0.25">
      <c r="A458" t="s">
        <v>561</v>
      </c>
      <c r="B458">
        <v>1817</v>
      </c>
      <c r="C458">
        <v>1822</v>
      </c>
      <c r="D458">
        <v>1827</v>
      </c>
      <c r="E458">
        <v>1832</v>
      </c>
      <c r="F458">
        <v>1837</v>
      </c>
      <c r="G458">
        <v>1842</v>
      </c>
      <c r="H458">
        <v>1847</v>
      </c>
      <c r="I458">
        <v>1852</v>
      </c>
      <c r="J458">
        <v>1857</v>
      </c>
      <c r="K458">
        <v>1862</v>
      </c>
      <c r="L458">
        <v>1867</v>
      </c>
      <c r="M458">
        <v>1872</v>
      </c>
    </row>
    <row r="459" spans="1:13" x14ac:dyDescent="0.25">
      <c r="A459" t="s">
        <v>562</v>
      </c>
      <c r="B459">
        <v>1818</v>
      </c>
      <c r="C459">
        <v>1823</v>
      </c>
      <c r="D459">
        <v>1828</v>
      </c>
      <c r="E459">
        <v>1833</v>
      </c>
      <c r="F459">
        <v>1838</v>
      </c>
      <c r="G459">
        <v>1843</v>
      </c>
      <c r="H459">
        <v>1848</v>
      </c>
      <c r="I459">
        <v>1853</v>
      </c>
      <c r="J459">
        <v>1858</v>
      </c>
      <c r="K459">
        <v>1863</v>
      </c>
      <c r="L459">
        <v>1868</v>
      </c>
      <c r="M459">
        <v>1873</v>
      </c>
    </row>
    <row r="460" spans="1:13" x14ac:dyDescent="0.25">
      <c r="A460" t="s">
        <v>563</v>
      </c>
      <c r="B460">
        <v>1819</v>
      </c>
      <c r="C460">
        <v>1824</v>
      </c>
      <c r="D460">
        <v>1829</v>
      </c>
      <c r="E460">
        <v>1834</v>
      </c>
      <c r="F460">
        <v>1839</v>
      </c>
      <c r="G460">
        <v>1844</v>
      </c>
      <c r="H460">
        <v>1849</v>
      </c>
      <c r="I460">
        <v>1854</v>
      </c>
      <c r="J460">
        <v>1859</v>
      </c>
      <c r="K460">
        <v>1864</v>
      </c>
      <c r="L460">
        <v>1869</v>
      </c>
      <c r="M460">
        <v>1874</v>
      </c>
    </row>
    <row r="461" spans="1:13" x14ac:dyDescent="0.25">
      <c r="A461" t="s">
        <v>564</v>
      </c>
      <c r="B461">
        <v>1820</v>
      </c>
      <c r="C461">
        <v>1825</v>
      </c>
      <c r="D461">
        <v>1830</v>
      </c>
      <c r="E461">
        <v>1835</v>
      </c>
      <c r="F461">
        <v>1840</v>
      </c>
      <c r="G461">
        <v>1845</v>
      </c>
      <c r="H461">
        <v>1850</v>
      </c>
      <c r="I461">
        <v>1855</v>
      </c>
      <c r="J461">
        <v>1860</v>
      </c>
      <c r="K461">
        <v>1865</v>
      </c>
      <c r="L461">
        <v>1870</v>
      </c>
      <c r="M461">
        <v>1875</v>
      </c>
    </row>
    <row r="462" spans="1:13" x14ac:dyDescent="0.25">
      <c r="A462" t="s">
        <v>565</v>
      </c>
      <c r="B462">
        <v>1821</v>
      </c>
      <c r="C462">
        <v>1826</v>
      </c>
      <c r="D462">
        <v>1831</v>
      </c>
      <c r="E462">
        <v>1836</v>
      </c>
      <c r="F462">
        <v>1841</v>
      </c>
      <c r="G462">
        <v>1846</v>
      </c>
      <c r="H462">
        <v>1851</v>
      </c>
      <c r="I462">
        <v>1856</v>
      </c>
      <c r="J462">
        <v>1861</v>
      </c>
      <c r="K462">
        <v>1866</v>
      </c>
      <c r="L462">
        <v>1871</v>
      </c>
      <c r="M462">
        <v>1876</v>
      </c>
    </row>
    <row r="463" spans="1:13" x14ac:dyDescent="0.25">
      <c r="A463" t="s">
        <v>566</v>
      </c>
      <c r="B463">
        <v>1822</v>
      </c>
      <c r="C463">
        <v>1827</v>
      </c>
      <c r="D463">
        <v>1832</v>
      </c>
      <c r="E463">
        <v>1837</v>
      </c>
      <c r="F463">
        <v>1842</v>
      </c>
      <c r="G463">
        <v>1847</v>
      </c>
      <c r="H463">
        <v>1852</v>
      </c>
      <c r="I463">
        <v>1857</v>
      </c>
      <c r="J463">
        <v>1862</v>
      </c>
      <c r="K463">
        <v>1867</v>
      </c>
      <c r="L463">
        <v>1872</v>
      </c>
      <c r="M463">
        <v>1877</v>
      </c>
    </row>
    <row r="464" spans="1:13" x14ac:dyDescent="0.25">
      <c r="A464" t="s">
        <v>567</v>
      </c>
      <c r="B464">
        <v>1823</v>
      </c>
      <c r="C464">
        <v>1828</v>
      </c>
      <c r="D464">
        <v>1833</v>
      </c>
      <c r="E464">
        <v>1838</v>
      </c>
      <c r="F464">
        <v>1843</v>
      </c>
      <c r="G464">
        <v>1848</v>
      </c>
      <c r="H464">
        <v>1853</v>
      </c>
      <c r="I464">
        <v>1858</v>
      </c>
      <c r="J464">
        <v>1863</v>
      </c>
      <c r="K464">
        <v>1868</v>
      </c>
      <c r="L464">
        <v>1873</v>
      </c>
      <c r="M464">
        <v>1878</v>
      </c>
    </row>
    <row r="465" spans="1:13" x14ac:dyDescent="0.25">
      <c r="A465" t="s">
        <v>568</v>
      </c>
      <c r="B465">
        <v>1824</v>
      </c>
      <c r="C465">
        <v>1829</v>
      </c>
      <c r="D465">
        <v>1834</v>
      </c>
      <c r="E465">
        <v>1839</v>
      </c>
      <c r="F465">
        <v>1844</v>
      </c>
      <c r="G465">
        <v>1849</v>
      </c>
      <c r="H465">
        <v>1854</v>
      </c>
      <c r="I465">
        <v>1859</v>
      </c>
      <c r="J465">
        <v>1864</v>
      </c>
      <c r="K465">
        <v>1869</v>
      </c>
      <c r="L465">
        <v>1874</v>
      </c>
      <c r="M465">
        <v>1879</v>
      </c>
    </row>
    <row r="466" spans="1:13" x14ac:dyDescent="0.25">
      <c r="A466" t="s">
        <v>569</v>
      </c>
      <c r="B466">
        <v>1825</v>
      </c>
      <c r="C466">
        <v>1830</v>
      </c>
      <c r="D466">
        <v>1835</v>
      </c>
      <c r="E466">
        <v>1840</v>
      </c>
      <c r="F466">
        <v>1845</v>
      </c>
      <c r="G466">
        <v>1850</v>
      </c>
      <c r="H466">
        <v>1855</v>
      </c>
      <c r="I466">
        <v>1860</v>
      </c>
      <c r="J466">
        <v>1865</v>
      </c>
      <c r="K466">
        <v>1870</v>
      </c>
      <c r="L466">
        <v>1875</v>
      </c>
      <c r="M466">
        <v>1880</v>
      </c>
    </row>
    <row r="467" spans="1:13" x14ac:dyDescent="0.25">
      <c r="A467" t="s">
        <v>570</v>
      </c>
      <c r="B467">
        <v>1826</v>
      </c>
      <c r="C467">
        <v>1831</v>
      </c>
      <c r="D467">
        <v>1836</v>
      </c>
      <c r="E467">
        <v>1841</v>
      </c>
      <c r="F467">
        <v>1846</v>
      </c>
      <c r="G467">
        <v>1851</v>
      </c>
      <c r="H467">
        <v>1856</v>
      </c>
      <c r="I467">
        <v>1861</v>
      </c>
      <c r="J467">
        <v>1866</v>
      </c>
      <c r="K467">
        <v>1871</v>
      </c>
      <c r="L467">
        <v>1876</v>
      </c>
      <c r="M467">
        <v>1881</v>
      </c>
    </row>
    <row r="468" spans="1:13" x14ac:dyDescent="0.25">
      <c r="A468" t="s">
        <v>571</v>
      </c>
      <c r="B468">
        <v>1827</v>
      </c>
      <c r="C468">
        <v>1832</v>
      </c>
      <c r="D468">
        <v>1837</v>
      </c>
      <c r="E468">
        <v>1842</v>
      </c>
      <c r="F468">
        <v>1847</v>
      </c>
      <c r="G468">
        <v>1852</v>
      </c>
      <c r="H468">
        <v>1857</v>
      </c>
      <c r="I468">
        <v>1862</v>
      </c>
      <c r="J468">
        <v>1867</v>
      </c>
      <c r="K468">
        <v>1872</v>
      </c>
      <c r="L468">
        <v>1877</v>
      </c>
      <c r="M468">
        <v>1882</v>
      </c>
    </row>
    <row r="469" spans="1:13" x14ac:dyDescent="0.25">
      <c r="A469" t="s">
        <v>572</v>
      </c>
      <c r="B469">
        <v>1828</v>
      </c>
      <c r="C469">
        <v>1833</v>
      </c>
      <c r="D469">
        <v>1838</v>
      </c>
      <c r="E469">
        <v>1843</v>
      </c>
      <c r="F469">
        <v>1848</v>
      </c>
      <c r="G469">
        <v>1853</v>
      </c>
      <c r="H469">
        <v>1858</v>
      </c>
      <c r="I469">
        <v>1863</v>
      </c>
      <c r="J469">
        <v>1868</v>
      </c>
      <c r="K469">
        <v>1873</v>
      </c>
      <c r="L469">
        <v>1878</v>
      </c>
      <c r="M469">
        <v>1883</v>
      </c>
    </row>
    <row r="470" spans="1:13" x14ac:dyDescent="0.25">
      <c r="A470" t="s">
        <v>573</v>
      </c>
      <c r="B470">
        <v>1829</v>
      </c>
      <c r="C470">
        <v>1834</v>
      </c>
      <c r="D470">
        <v>1839</v>
      </c>
      <c r="E470">
        <v>1844</v>
      </c>
      <c r="F470">
        <v>1849</v>
      </c>
      <c r="G470">
        <v>1854</v>
      </c>
      <c r="H470">
        <v>1859</v>
      </c>
      <c r="I470">
        <v>1864</v>
      </c>
      <c r="J470">
        <v>1869</v>
      </c>
      <c r="K470">
        <v>1874</v>
      </c>
      <c r="L470">
        <v>1879</v>
      </c>
      <c r="M470">
        <v>1884</v>
      </c>
    </row>
    <row r="471" spans="1:13" x14ac:dyDescent="0.25">
      <c r="A471" t="s">
        <v>574</v>
      </c>
      <c r="B471">
        <v>1830</v>
      </c>
      <c r="C471">
        <v>1835</v>
      </c>
      <c r="D471">
        <v>1840</v>
      </c>
      <c r="E471">
        <v>1845</v>
      </c>
      <c r="F471">
        <v>1850</v>
      </c>
      <c r="G471">
        <v>1855</v>
      </c>
      <c r="H471">
        <v>1860</v>
      </c>
      <c r="I471">
        <v>1865</v>
      </c>
      <c r="J471">
        <v>1870</v>
      </c>
      <c r="K471">
        <v>1875</v>
      </c>
      <c r="L471">
        <v>1880</v>
      </c>
      <c r="M471">
        <v>1885</v>
      </c>
    </row>
    <row r="472" spans="1:13" x14ac:dyDescent="0.25">
      <c r="A472" t="s">
        <v>575</v>
      </c>
      <c r="B472">
        <v>1831</v>
      </c>
      <c r="C472">
        <v>1836</v>
      </c>
      <c r="D472">
        <v>1841</v>
      </c>
      <c r="E472">
        <v>1846</v>
      </c>
      <c r="F472">
        <v>1851</v>
      </c>
      <c r="G472">
        <v>1856</v>
      </c>
      <c r="H472">
        <v>1861</v>
      </c>
      <c r="I472">
        <v>1866</v>
      </c>
      <c r="J472">
        <v>1871</v>
      </c>
      <c r="K472">
        <v>1876</v>
      </c>
      <c r="L472">
        <v>1881</v>
      </c>
      <c r="M472">
        <v>1886</v>
      </c>
    </row>
    <row r="473" spans="1:13" x14ac:dyDescent="0.25">
      <c r="A473" t="s">
        <v>576</v>
      </c>
      <c r="B473">
        <v>1832</v>
      </c>
      <c r="C473">
        <v>1837</v>
      </c>
      <c r="D473">
        <v>1842</v>
      </c>
      <c r="E473">
        <v>1847</v>
      </c>
      <c r="F473">
        <v>1852</v>
      </c>
      <c r="G473">
        <v>1857</v>
      </c>
      <c r="H473">
        <v>1862</v>
      </c>
      <c r="I473">
        <v>1867</v>
      </c>
      <c r="J473">
        <v>1872</v>
      </c>
      <c r="K473">
        <v>1877</v>
      </c>
      <c r="L473">
        <v>1882</v>
      </c>
      <c r="M473">
        <v>1887</v>
      </c>
    </row>
    <row r="474" spans="1:13" x14ac:dyDescent="0.25">
      <c r="A474" t="s">
        <v>577</v>
      </c>
      <c r="B474">
        <v>1833</v>
      </c>
      <c r="C474">
        <v>1838</v>
      </c>
      <c r="D474">
        <v>1843</v>
      </c>
      <c r="E474">
        <v>1848</v>
      </c>
      <c r="F474">
        <v>1853</v>
      </c>
      <c r="G474">
        <v>1858</v>
      </c>
      <c r="H474">
        <v>1863</v>
      </c>
      <c r="I474">
        <v>1868</v>
      </c>
      <c r="J474">
        <v>1873</v>
      </c>
      <c r="K474">
        <v>1878</v>
      </c>
      <c r="L474">
        <v>1883</v>
      </c>
      <c r="M474">
        <v>1888</v>
      </c>
    </row>
    <row r="475" spans="1:13" x14ac:dyDescent="0.25">
      <c r="A475" t="s">
        <v>578</v>
      </c>
      <c r="B475">
        <v>1834</v>
      </c>
      <c r="C475">
        <v>1839</v>
      </c>
      <c r="D475">
        <v>1844</v>
      </c>
      <c r="E475">
        <v>1849</v>
      </c>
      <c r="F475">
        <v>1854</v>
      </c>
      <c r="G475">
        <v>1859</v>
      </c>
      <c r="H475">
        <v>1864</v>
      </c>
      <c r="I475">
        <v>1869</v>
      </c>
      <c r="J475">
        <v>1874</v>
      </c>
      <c r="K475">
        <v>1879</v>
      </c>
      <c r="L475">
        <v>1884</v>
      </c>
      <c r="M475">
        <v>1889</v>
      </c>
    </row>
    <row r="476" spans="1:13" x14ac:dyDescent="0.25">
      <c r="A476" t="s">
        <v>579</v>
      </c>
      <c r="B476">
        <v>1835</v>
      </c>
      <c r="C476">
        <v>1840</v>
      </c>
      <c r="D476">
        <v>1845</v>
      </c>
      <c r="E476">
        <v>1850</v>
      </c>
      <c r="F476">
        <v>1855</v>
      </c>
      <c r="G476">
        <v>1860</v>
      </c>
      <c r="H476">
        <v>1865</v>
      </c>
      <c r="I476">
        <v>1870</v>
      </c>
      <c r="J476">
        <v>1875</v>
      </c>
      <c r="K476">
        <v>1880</v>
      </c>
      <c r="L476">
        <v>1885</v>
      </c>
      <c r="M476">
        <v>1890</v>
      </c>
    </row>
    <row r="477" spans="1:13" x14ac:dyDescent="0.25">
      <c r="A477" t="s">
        <v>580</v>
      </c>
      <c r="B477">
        <v>1836</v>
      </c>
      <c r="C477">
        <v>1841</v>
      </c>
      <c r="D477">
        <v>1846</v>
      </c>
      <c r="E477">
        <v>1851</v>
      </c>
      <c r="F477">
        <v>1856</v>
      </c>
      <c r="G477">
        <v>1861</v>
      </c>
      <c r="H477">
        <v>1866</v>
      </c>
      <c r="I477">
        <v>1871</v>
      </c>
      <c r="J477">
        <v>1876</v>
      </c>
      <c r="K477">
        <v>1881</v>
      </c>
      <c r="L477">
        <v>1886</v>
      </c>
      <c r="M477">
        <v>1891</v>
      </c>
    </row>
    <row r="478" spans="1:13" x14ac:dyDescent="0.25">
      <c r="A478" t="s">
        <v>581</v>
      </c>
      <c r="B478">
        <v>1837</v>
      </c>
      <c r="C478">
        <v>1842</v>
      </c>
      <c r="D478">
        <v>1847</v>
      </c>
      <c r="E478">
        <v>1852</v>
      </c>
      <c r="F478">
        <v>1857</v>
      </c>
      <c r="G478">
        <v>1862</v>
      </c>
      <c r="H478">
        <v>1867</v>
      </c>
      <c r="I478">
        <v>1872</v>
      </c>
      <c r="J478">
        <v>1877</v>
      </c>
      <c r="K478">
        <v>1882</v>
      </c>
      <c r="L478">
        <v>1887</v>
      </c>
      <c r="M478">
        <v>1892</v>
      </c>
    </row>
    <row r="479" spans="1:13" x14ac:dyDescent="0.25">
      <c r="A479" t="s">
        <v>582</v>
      </c>
      <c r="B479">
        <v>1838</v>
      </c>
      <c r="C479">
        <v>1843</v>
      </c>
      <c r="D479">
        <v>1848</v>
      </c>
      <c r="E479">
        <v>1853</v>
      </c>
      <c r="F479">
        <v>1858</v>
      </c>
      <c r="G479">
        <v>1863</v>
      </c>
      <c r="H479">
        <v>1868</v>
      </c>
      <c r="I479">
        <v>1873</v>
      </c>
      <c r="J479">
        <v>1878</v>
      </c>
      <c r="K479">
        <v>1883</v>
      </c>
      <c r="L479">
        <v>1888</v>
      </c>
      <c r="M479">
        <v>1893</v>
      </c>
    </row>
    <row r="480" spans="1:13" x14ac:dyDescent="0.25">
      <c r="A480" t="s">
        <v>583</v>
      </c>
      <c r="B480">
        <v>1839</v>
      </c>
      <c r="C480">
        <v>1844</v>
      </c>
      <c r="D480">
        <v>1849</v>
      </c>
      <c r="E480">
        <v>1854</v>
      </c>
      <c r="F480">
        <v>1859</v>
      </c>
      <c r="G480">
        <v>1864</v>
      </c>
      <c r="H480">
        <v>1869</v>
      </c>
      <c r="I480">
        <v>1874</v>
      </c>
      <c r="J480">
        <v>1879</v>
      </c>
      <c r="K480">
        <v>1884</v>
      </c>
      <c r="L480">
        <v>1889</v>
      </c>
      <c r="M480">
        <v>1894</v>
      </c>
    </row>
    <row r="481" spans="1:13" x14ac:dyDescent="0.25">
      <c r="A481" t="s">
        <v>584</v>
      </c>
      <c r="B481">
        <v>1840</v>
      </c>
      <c r="C481">
        <v>1845</v>
      </c>
      <c r="D481">
        <v>1850</v>
      </c>
      <c r="E481">
        <v>1855</v>
      </c>
      <c r="F481">
        <v>1860</v>
      </c>
      <c r="G481">
        <v>1865</v>
      </c>
      <c r="H481">
        <v>1870</v>
      </c>
      <c r="I481">
        <v>1875</v>
      </c>
      <c r="J481">
        <v>1880</v>
      </c>
      <c r="K481">
        <v>1885</v>
      </c>
      <c r="L481">
        <v>1890</v>
      </c>
      <c r="M481">
        <v>1895</v>
      </c>
    </row>
    <row r="482" spans="1:13" x14ac:dyDescent="0.25">
      <c r="A482" t="s">
        <v>585</v>
      </c>
      <c r="B482">
        <v>1841</v>
      </c>
      <c r="C482">
        <v>1846</v>
      </c>
      <c r="D482">
        <v>1851</v>
      </c>
      <c r="E482">
        <v>1856</v>
      </c>
      <c r="F482">
        <v>1861</v>
      </c>
      <c r="G482">
        <v>1866</v>
      </c>
      <c r="H482">
        <v>1871</v>
      </c>
      <c r="I482">
        <v>1876</v>
      </c>
      <c r="J482">
        <v>1881</v>
      </c>
      <c r="K482">
        <v>1886</v>
      </c>
      <c r="L482">
        <v>1891</v>
      </c>
      <c r="M482">
        <v>1896</v>
      </c>
    </row>
    <row r="483" spans="1:13" x14ac:dyDescent="0.25">
      <c r="A483" t="s">
        <v>586</v>
      </c>
      <c r="B483">
        <v>1842</v>
      </c>
      <c r="C483">
        <v>1847</v>
      </c>
      <c r="D483">
        <v>1852</v>
      </c>
      <c r="E483">
        <v>1857</v>
      </c>
      <c r="F483">
        <v>1862</v>
      </c>
      <c r="G483">
        <v>1867</v>
      </c>
      <c r="H483">
        <v>1872</v>
      </c>
      <c r="I483">
        <v>1877</v>
      </c>
      <c r="J483">
        <v>1882</v>
      </c>
      <c r="K483">
        <v>1887</v>
      </c>
      <c r="L483">
        <v>1892</v>
      </c>
      <c r="M483">
        <v>1897</v>
      </c>
    </row>
    <row r="484" spans="1:13" x14ac:dyDescent="0.25">
      <c r="A484" t="s">
        <v>587</v>
      </c>
      <c r="B484">
        <v>1843</v>
      </c>
      <c r="C484">
        <v>1848</v>
      </c>
      <c r="D484">
        <v>1853</v>
      </c>
      <c r="E484">
        <v>1858</v>
      </c>
      <c r="F484">
        <v>1863</v>
      </c>
      <c r="G484">
        <v>1868</v>
      </c>
      <c r="H484">
        <v>1873</v>
      </c>
      <c r="I484">
        <v>1878</v>
      </c>
      <c r="J484">
        <v>1883</v>
      </c>
      <c r="K484">
        <v>1888</v>
      </c>
      <c r="L484">
        <v>1893</v>
      </c>
      <c r="M484">
        <v>1898</v>
      </c>
    </row>
    <row r="485" spans="1:13" x14ac:dyDescent="0.25">
      <c r="A485" t="s">
        <v>588</v>
      </c>
      <c r="B485">
        <v>1844</v>
      </c>
      <c r="C485">
        <v>1849</v>
      </c>
      <c r="D485">
        <v>1854</v>
      </c>
      <c r="E485">
        <v>1859</v>
      </c>
      <c r="F485">
        <v>1864</v>
      </c>
      <c r="G485">
        <v>1869</v>
      </c>
      <c r="H485">
        <v>1874</v>
      </c>
      <c r="I485">
        <v>1879</v>
      </c>
      <c r="J485">
        <v>1884</v>
      </c>
      <c r="K485">
        <v>1889</v>
      </c>
      <c r="L485">
        <v>1894</v>
      </c>
      <c r="M485">
        <v>1899</v>
      </c>
    </row>
    <row r="486" spans="1:13" x14ac:dyDescent="0.25">
      <c r="A486" t="s">
        <v>589</v>
      </c>
      <c r="B486">
        <v>1845</v>
      </c>
      <c r="C486">
        <v>1850</v>
      </c>
      <c r="D486">
        <v>1855</v>
      </c>
      <c r="E486">
        <v>1860</v>
      </c>
      <c r="F486">
        <v>1865</v>
      </c>
      <c r="G486">
        <v>1870</v>
      </c>
      <c r="H486">
        <v>1875</v>
      </c>
      <c r="I486">
        <v>1880</v>
      </c>
      <c r="J486">
        <v>1885</v>
      </c>
      <c r="K486">
        <v>1890</v>
      </c>
      <c r="L486">
        <v>1895</v>
      </c>
      <c r="M486">
        <v>1900</v>
      </c>
    </row>
    <row r="487" spans="1:13" x14ac:dyDescent="0.25">
      <c r="A487" t="s">
        <v>590</v>
      </c>
      <c r="B487">
        <v>1846</v>
      </c>
      <c r="C487">
        <v>1851</v>
      </c>
      <c r="D487">
        <v>1856</v>
      </c>
      <c r="E487">
        <v>1861</v>
      </c>
      <c r="F487">
        <v>1866</v>
      </c>
      <c r="G487">
        <v>1871</v>
      </c>
      <c r="H487">
        <v>1876</v>
      </c>
      <c r="I487">
        <v>1881</v>
      </c>
      <c r="J487">
        <v>1886</v>
      </c>
      <c r="K487">
        <v>1891</v>
      </c>
      <c r="L487">
        <v>1896</v>
      </c>
      <c r="M487">
        <v>1901</v>
      </c>
    </row>
    <row r="488" spans="1:13" x14ac:dyDescent="0.25">
      <c r="A488" t="s">
        <v>591</v>
      </c>
      <c r="B488">
        <v>1847</v>
      </c>
      <c r="C488">
        <v>1852</v>
      </c>
      <c r="D488">
        <v>1857</v>
      </c>
      <c r="E488">
        <v>1862</v>
      </c>
      <c r="F488">
        <v>1867</v>
      </c>
      <c r="G488">
        <v>1872</v>
      </c>
      <c r="H488">
        <v>1877</v>
      </c>
      <c r="I488">
        <v>1882</v>
      </c>
      <c r="J488">
        <v>1887</v>
      </c>
      <c r="K488">
        <v>1892</v>
      </c>
      <c r="L488">
        <v>1897</v>
      </c>
      <c r="M488">
        <v>1902</v>
      </c>
    </row>
    <row r="489" spans="1:13" x14ac:dyDescent="0.25">
      <c r="A489" t="s">
        <v>592</v>
      </c>
      <c r="B489">
        <v>1848</v>
      </c>
      <c r="C489">
        <v>1853</v>
      </c>
      <c r="D489">
        <v>1858</v>
      </c>
      <c r="E489">
        <v>1863</v>
      </c>
      <c r="F489">
        <v>1868</v>
      </c>
      <c r="G489">
        <v>1873</v>
      </c>
      <c r="H489">
        <v>1878</v>
      </c>
      <c r="I489">
        <v>1883</v>
      </c>
      <c r="J489">
        <v>1888</v>
      </c>
      <c r="K489">
        <v>1893</v>
      </c>
      <c r="L489">
        <v>1898</v>
      </c>
      <c r="M489">
        <v>1903</v>
      </c>
    </row>
    <row r="490" spans="1:13" x14ac:dyDescent="0.25">
      <c r="A490" t="s">
        <v>593</v>
      </c>
      <c r="B490">
        <v>1849</v>
      </c>
      <c r="C490">
        <v>1854</v>
      </c>
      <c r="D490">
        <v>1859</v>
      </c>
      <c r="E490">
        <v>1864</v>
      </c>
      <c r="F490">
        <v>1869</v>
      </c>
      <c r="G490">
        <v>1874</v>
      </c>
      <c r="H490">
        <v>1879</v>
      </c>
      <c r="I490">
        <v>1884</v>
      </c>
      <c r="J490">
        <v>1889</v>
      </c>
      <c r="K490">
        <v>1894</v>
      </c>
      <c r="L490">
        <v>1899</v>
      </c>
      <c r="M490">
        <v>1904</v>
      </c>
    </row>
    <row r="491" spans="1:13" x14ac:dyDescent="0.25">
      <c r="A491" t="s">
        <v>594</v>
      </c>
      <c r="B491">
        <v>1850</v>
      </c>
      <c r="C491">
        <v>1855</v>
      </c>
      <c r="D491">
        <v>1860</v>
      </c>
      <c r="E491">
        <v>1865</v>
      </c>
      <c r="F491">
        <v>1870</v>
      </c>
      <c r="G491">
        <v>1875</v>
      </c>
      <c r="H491">
        <v>1880</v>
      </c>
      <c r="I491">
        <v>1885</v>
      </c>
      <c r="J491">
        <v>1890</v>
      </c>
      <c r="K491">
        <v>1895</v>
      </c>
      <c r="L491">
        <v>1900</v>
      </c>
      <c r="M491">
        <v>1905</v>
      </c>
    </row>
    <row r="492" spans="1:13" x14ac:dyDescent="0.25">
      <c r="A492" t="s">
        <v>595</v>
      </c>
      <c r="B492">
        <v>1851</v>
      </c>
      <c r="C492">
        <v>1856</v>
      </c>
      <c r="D492">
        <v>1861</v>
      </c>
      <c r="E492">
        <v>1866</v>
      </c>
      <c r="F492">
        <v>1871</v>
      </c>
      <c r="G492">
        <v>1876</v>
      </c>
      <c r="H492">
        <v>1881</v>
      </c>
      <c r="I492">
        <v>1886</v>
      </c>
      <c r="J492">
        <v>1891</v>
      </c>
      <c r="K492">
        <v>1896</v>
      </c>
      <c r="L492">
        <v>1901</v>
      </c>
      <c r="M492">
        <v>1906</v>
      </c>
    </row>
    <row r="493" spans="1:13" x14ac:dyDescent="0.25">
      <c r="A493" t="s">
        <v>596</v>
      </c>
      <c r="B493">
        <v>1852</v>
      </c>
      <c r="C493">
        <v>1857</v>
      </c>
      <c r="D493">
        <v>1862</v>
      </c>
      <c r="E493">
        <v>1867</v>
      </c>
      <c r="F493">
        <v>1872</v>
      </c>
      <c r="G493">
        <v>1877</v>
      </c>
      <c r="H493">
        <v>1882</v>
      </c>
      <c r="I493">
        <v>1887</v>
      </c>
      <c r="J493">
        <v>1892</v>
      </c>
      <c r="K493">
        <v>1897</v>
      </c>
      <c r="L493">
        <v>1902</v>
      </c>
      <c r="M493">
        <v>1907</v>
      </c>
    </row>
    <row r="494" spans="1:13" x14ac:dyDescent="0.25">
      <c r="A494" t="s">
        <v>597</v>
      </c>
      <c r="B494">
        <v>1853</v>
      </c>
      <c r="C494">
        <v>1858</v>
      </c>
      <c r="D494">
        <v>1863</v>
      </c>
      <c r="E494">
        <v>1868</v>
      </c>
      <c r="F494">
        <v>1873</v>
      </c>
      <c r="G494">
        <v>1878</v>
      </c>
      <c r="H494">
        <v>1883</v>
      </c>
      <c r="I494">
        <v>1888</v>
      </c>
      <c r="J494">
        <v>1893</v>
      </c>
      <c r="K494">
        <v>1898</v>
      </c>
      <c r="L494">
        <v>1903</v>
      </c>
      <c r="M494">
        <v>1908</v>
      </c>
    </row>
    <row r="495" spans="1:13" x14ac:dyDescent="0.25">
      <c r="A495" t="s">
        <v>598</v>
      </c>
      <c r="B495">
        <v>1854</v>
      </c>
      <c r="C495">
        <v>1859</v>
      </c>
      <c r="D495">
        <v>1864</v>
      </c>
      <c r="E495">
        <v>1869</v>
      </c>
      <c r="F495">
        <v>1874</v>
      </c>
      <c r="G495">
        <v>1879</v>
      </c>
      <c r="H495">
        <v>1884</v>
      </c>
      <c r="I495">
        <v>1889</v>
      </c>
      <c r="J495">
        <v>1894</v>
      </c>
      <c r="K495">
        <v>1899</v>
      </c>
      <c r="L495">
        <v>1904</v>
      </c>
      <c r="M495">
        <v>1909</v>
      </c>
    </row>
    <row r="496" spans="1:13" x14ac:dyDescent="0.25">
      <c r="A496" t="s">
        <v>599</v>
      </c>
      <c r="B496">
        <v>1855</v>
      </c>
      <c r="C496">
        <v>1860</v>
      </c>
      <c r="D496">
        <v>1865</v>
      </c>
      <c r="E496">
        <v>1870</v>
      </c>
      <c r="F496">
        <v>1875</v>
      </c>
      <c r="G496">
        <v>1880</v>
      </c>
      <c r="H496">
        <v>1885</v>
      </c>
      <c r="I496">
        <v>1890</v>
      </c>
      <c r="J496">
        <v>1895</v>
      </c>
      <c r="K496">
        <v>1900</v>
      </c>
      <c r="L496">
        <v>1905</v>
      </c>
      <c r="M496">
        <v>1910</v>
      </c>
    </row>
    <row r="497" spans="1:13" x14ac:dyDescent="0.25">
      <c r="A497" t="s">
        <v>600</v>
      </c>
      <c r="B497">
        <v>1856</v>
      </c>
      <c r="C497">
        <v>1861</v>
      </c>
      <c r="D497">
        <v>1866</v>
      </c>
      <c r="E497">
        <v>1871</v>
      </c>
      <c r="F497">
        <v>1876</v>
      </c>
      <c r="G497">
        <v>1881</v>
      </c>
      <c r="H497">
        <v>1886</v>
      </c>
      <c r="I497">
        <v>1891</v>
      </c>
      <c r="J497">
        <v>1896</v>
      </c>
      <c r="K497">
        <v>1901</v>
      </c>
      <c r="L497">
        <v>1906</v>
      </c>
      <c r="M497">
        <v>1911</v>
      </c>
    </row>
    <row r="498" spans="1:13" x14ac:dyDescent="0.25">
      <c r="A498" t="s">
        <v>601</v>
      </c>
      <c r="B498">
        <v>1857</v>
      </c>
      <c r="C498">
        <v>1862</v>
      </c>
      <c r="D498">
        <v>1867</v>
      </c>
      <c r="E498">
        <v>1872</v>
      </c>
      <c r="F498">
        <v>1877</v>
      </c>
      <c r="G498">
        <v>1882</v>
      </c>
      <c r="H498">
        <v>1887</v>
      </c>
      <c r="I498">
        <v>1892</v>
      </c>
      <c r="J498">
        <v>1897</v>
      </c>
      <c r="K498">
        <v>1902</v>
      </c>
      <c r="L498">
        <v>1907</v>
      </c>
      <c r="M498">
        <v>1912</v>
      </c>
    </row>
    <row r="499" spans="1:13" x14ac:dyDescent="0.25">
      <c r="A499" t="s">
        <v>602</v>
      </c>
      <c r="B499">
        <v>1858</v>
      </c>
      <c r="C499">
        <v>1863</v>
      </c>
      <c r="D499">
        <v>1868</v>
      </c>
      <c r="E499">
        <v>1873</v>
      </c>
      <c r="F499">
        <v>1878</v>
      </c>
      <c r="G499">
        <v>1883</v>
      </c>
      <c r="H499">
        <v>1888</v>
      </c>
      <c r="I499">
        <v>1893</v>
      </c>
      <c r="J499">
        <v>1898</v>
      </c>
      <c r="K499">
        <v>1903</v>
      </c>
      <c r="L499">
        <v>1908</v>
      </c>
      <c r="M499">
        <v>1913</v>
      </c>
    </row>
    <row r="500" spans="1:13" x14ac:dyDescent="0.25">
      <c r="A500" t="s">
        <v>603</v>
      </c>
      <c r="B500">
        <v>1859</v>
      </c>
      <c r="C500">
        <v>1864</v>
      </c>
      <c r="D500">
        <v>1869</v>
      </c>
      <c r="E500">
        <v>1874</v>
      </c>
      <c r="F500">
        <v>1879</v>
      </c>
      <c r="G500">
        <v>1884</v>
      </c>
      <c r="H500">
        <v>1889</v>
      </c>
      <c r="I500">
        <v>1894</v>
      </c>
      <c r="J500">
        <v>1899</v>
      </c>
      <c r="K500">
        <v>1904</v>
      </c>
      <c r="L500">
        <v>1909</v>
      </c>
      <c r="M500">
        <v>1914</v>
      </c>
    </row>
    <row r="501" spans="1:13" x14ac:dyDescent="0.25">
      <c r="A501" t="s">
        <v>604</v>
      </c>
      <c r="B501">
        <v>1860</v>
      </c>
      <c r="C501">
        <v>1865</v>
      </c>
      <c r="D501">
        <v>1870</v>
      </c>
      <c r="E501">
        <v>1875</v>
      </c>
      <c r="F501">
        <v>1880</v>
      </c>
      <c r="G501">
        <v>1885</v>
      </c>
      <c r="H501">
        <v>1890</v>
      </c>
      <c r="I501">
        <v>1895</v>
      </c>
      <c r="J501">
        <v>1900</v>
      </c>
      <c r="K501">
        <v>1905</v>
      </c>
      <c r="L501">
        <v>1910</v>
      </c>
      <c r="M501">
        <v>1915</v>
      </c>
    </row>
    <row r="502" spans="1:13" x14ac:dyDescent="0.25">
      <c r="A502" t="s">
        <v>605</v>
      </c>
      <c r="B502">
        <v>1861</v>
      </c>
      <c r="C502">
        <v>1866</v>
      </c>
      <c r="D502">
        <v>1871</v>
      </c>
      <c r="E502">
        <v>1876</v>
      </c>
      <c r="F502">
        <v>1881</v>
      </c>
      <c r="G502">
        <v>1886</v>
      </c>
      <c r="H502">
        <v>1891</v>
      </c>
      <c r="I502">
        <v>1896</v>
      </c>
      <c r="J502">
        <v>1901</v>
      </c>
      <c r="K502">
        <v>1906</v>
      </c>
      <c r="L502">
        <v>1911</v>
      </c>
      <c r="M502">
        <v>1916</v>
      </c>
    </row>
    <row r="503" spans="1:13" x14ac:dyDescent="0.25">
      <c r="A503" t="s">
        <v>606</v>
      </c>
      <c r="B503">
        <v>1862</v>
      </c>
      <c r="C503">
        <v>1867</v>
      </c>
      <c r="D503">
        <v>1872</v>
      </c>
      <c r="E503">
        <v>1877</v>
      </c>
      <c r="F503">
        <v>1882</v>
      </c>
      <c r="G503">
        <v>1887</v>
      </c>
      <c r="H503">
        <v>1892</v>
      </c>
      <c r="I503">
        <v>1897</v>
      </c>
      <c r="J503">
        <v>1902</v>
      </c>
      <c r="K503">
        <v>1907</v>
      </c>
      <c r="L503">
        <v>1912</v>
      </c>
      <c r="M503">
        <v>1917</v>
      </c>
    </row>
    <row r="504" spans="1:13" x14ac:dyDescent="0.25">
      <c r="A504" t="s">
        <v>607</v>
      </c>
      <c r="B504">
        <v>1863</v>
      </c>
      <c r="C504">
        <v>1868</v>
      </c>
      <c r="D504">
        <v>1873</v>
      </c>
      <c r="E504">
        <v>1878</v>
      </c>
      <c r="F504">
        <v>1883</v>
      </c>
      <c r="G504">
        <v>1888</v>
      </c>
      <c r="H504">
        <v>1893</v>
      </c>
      <c r="I504">
        <v>1898</v>
      </c>
      <c r="J504">
        <v>1903</v>
      </c>
      <c r="K504">
        <v>1908</v>
      </c>
      <c r="L504">
        <v>1913</v>
      </c>
      <c r="M504">
        <v>1918</v>
      </c>
    </row>
    <row r="505" spans="1:13" x14ac:dyDescent="0.25">
      <c r="A505" t="s">
        <v>608</v>
      </c>
      <c r="B505">
        <v>1864</v>
      </c>
      <c r="C505">
        <v>1869</v>
      </c>
      <c r="D505">
        <v>1874</v>
      </c>
      <c r="E505">
        <v>1879</v>
      </c>
      <c r="F505">
        <v>1884</v>
      </c>
      <c r="G505">
        <v>1889</v>
      </c>
      <c r="H505">
        <v>1894</v>
      </c>
      <c r="I505">
        <v>1899</v>
      </c>
      <c r="J505">
        <v>1904</v>
      </c>
      <c r="K505">
        <v>1909</v>
      </c>
      <c r="L505">
        <v>1914</v>
      </c>
      <c r="M505">
        <v>1919</v>
      </c>
    </row>
    <row r="506" spans="1:13" x14ac:dyDescent="0.25">
      <c r="A506" t="s">
        <v>609</v>
      </c>
      <c r="B506">
        <v>1865</v>
      </c>
      <c r="C506">
        <v>1870</v>
      </c>
      <c r="D506">
        <v>1875</v>
      </c>
      <c r="E506">
        <v>1880</v>
      </c>
      <c r="F506">
        <v>1885</v>
      </c>
      <c r="G506">
        <v>1890</v>
      </c>
      <c r="H506">
        <v>1895</v>
      </c>
      <c r="I506">
        <v>1900</v>
      </c>
      <c r="J506">
        <v>1905</v>
      </c>
      <c r="K506">
        <v>1910</v>
      </c>
      <c r="L506">
        <v>1915</v>
      </c>
      <c r="M506">
        <v>1920</v>
      </c>
    </row>
    <row r="507" spans="1:13" x14ac:dyDescent="0.25">
      <c r="A507" t="s">
        <v>610</v>
      </c>
      <c r="B507">
        <v>1866</v>
      </c>
      <c r="C507">
        <v>1871</v>
      </c>
      <c r="D507">
        <v>1876</v>
      </c>
      <c r="E507">
        <v>1881</v>
      </c>
      <c r="F507">
        <v>1886</v>
      </c>
      <c r="G507">
        <v>1891</v>
      </c>
      <c r="H507">
        <v>1896</v>
      </c>
      <c r="I507">
        <v>1901</v>
      </c>
      <c r="J507">
        <v>1906</v>
      </c>
      <c r="K507">
        <v>1911</v>
      </c>
      <c r="L507">
        <v>1916</v>
      </c>
      <c r="M507">
        <v>1921</v>
      </c>
    </row>
    <row r="508" spans="1:13" x14ac:dyDescent="0.25">
      <c r="A508" t="s">
        <v>611</v>
      </c>
      <c r="B508">
        <v>1867</v>
      </c>
      <c r="C508">
        <v>1872</v>
      </c>
      <c r="D508">
        <v>1877</v>
      </c>
      <c r="E508">
        <v>1882</v>
      </c>
      <c r="F508">
        <v>1887</v>
      </c>
      <c r="G508">
        <v>1892</v>
      </c>
      <c r="H508">
        <v>1897</v>
      </c>
      <c r="I508">
        <v>1902</v>
      </c>
      <c r="J508">
        <v>1907</v>
      </c>
      <c r="K508">
        <v>1912</v>
      </c>
      <c r="L508">
        <v>1917</v>
      </c>
      <c r="M508">
        <v>1922</v>
      </c>
    </row>
    <row r="509" spans="1:13" x14ac:dyDescent="0.25">
      <c r="A509" t="s">
        <v>612</v>
      </c>
      <c r="B509">
        <v>1868</v>
      </c>
      <c r="C509">
        <v>1873</v>
      </c>
      <c r="D509">
        <v>1878</v>
      </c>
      <c r="E509">
        <v>1883</v>
      </c>
      <c r="F509">
        <v>1888</v>
      </c>
      <c r="G509">
        <v>1893</v>
      </c>
      <c r="H509">
        <v>1898</v>
      </c>
      <c r="I509">
        <v>1903</v>
      </c>
      <c r="J509">
        <v>1908</v>
      </c>
      <c r="K509">
        <v>1913</v>
      </c>
      <c r="L509">
        <v>1918</v>
      </c>
      <c r="M509">
        <v>1923</v>
      </c>
    </row>
    <row r="510" spans="1:13" x14ac:dyDescent="0.25">
      <c r="A510" t="s">
        <v>613</v>
      </c>
      <c r="B510">
        <v>1869</v>
      </c>
      <c r="C510">
        <v>1874</v>
      </c>
      <c r="D510">
        <v>1879</v>
      </c>
      <c r="E510">
        <v>1884</v>
      </c>
      <c r="F510">
        <v>1889</v>
      </c>
      <c r="G510">
        <v>1894</v>
      </c>
      <c r="H510">
        <v>1899</v>
      </c>
      <c r="I510">
        <v>1904</v>
      </c>
      <c r="J510">
        <v>1909</v>
      </c>
      <c r="K510">
        <v>1914</v>
      </c>
      <c r="L510">
        <v>1919</v>
      </c>
      <c r="M510">
        <v>1924</v>
      </c>
    </row>
    <row r="511" spans="1:13" x14ac:dyDescent="0.25">
      <c r="A511" t="s">
        <v>614</v>
      </c>
      <c r="B511">
        <v>1870</v>
      </c>
      <c r="C511">
        <v>1875</v>
      </c>
      <c r="D511">
        <v>1880</v>
      </c>
      <c r="E511">
        <v>1885</v>
      </c>
      <c r="F511">
        <v>1890</v>
      </c>
      <c r="G511">
        <v>1895</v>
      </c>
      <c r="H511">
        <v>1900</v>
      </c>
      <c r="I511">
        <v>1905</v>
      </c>
      <c r="J511">
        <v>1910</v>
      </c>
      <c r="K511">
        <v>1915</v>
      </c>
      <c r="L511">
        <v>1920</v>
      </c>
      <c r="M511">
        <v>1925</v>
      </c>
    </row>
    <row r="512" spans="1:13" x14ac:dyDescent="0.25">
      <c r="A512" t="s">
        <v>615</v>
      </c>
      <c r="B512">
        <v>1871</v>
      </c>
      <c r="C512">
        <v>1876</v>
      </c>
      <c r="D512">
        <v>1881</v>
      </c>
      <c r="E512">
        <v>1886</v>
      </c>
      <c r="F512">
        <v>1891</v>
      </c>
      <c r="G512">
        <v>1896</v>
      </c>
      <c r="H512">
        <v>1901</v>
      </c>
      <c r="I512">
        <v>1906</v>
      </c>
      <c r="J512">
        <v>1911</v>
      </c>
      <c r="K512">
        <v>1916</v>
      </c>
      <c r="L512">
        <v>1921</v>
      </c>
      <c r="M512">
        <v>1926</v>
      </c>
    </row>
    <row r="513" spans="1:13" x14ac:dyDescent="0.25">
      <c r="A513" t="s">
        <v>616</v>
      </c>
      <c r="B513">
        <v>1872</v>
      </c>
      <c r="C513">
        <v>1877</v>
      </c>
      <c r="D513">
        <v>1882</v>
      </c>
      <c r="E513">
        <v>1887</v>
      </c>
      <c r="F513">
        <v>1892</v>
      </c>
      <c r="G513">
        <v>1897</v>
      </c>
      <c r="H513">
        <v>1902</v>
      </c>
      <c r="I513">
        <v>1907</v>
      </c>
      <c r="J513">
        <v>1912</v>
      </c>
      <c r="K513">
        <v>1917</v>
      </c>
      <c r="L513">
        <v>1922</v>
      </c>
      <c r="M513">
        <v>1927</v>
      </c>
    </row>
    <row r="514" spans="1:13" x14ac:dyDescent="0.25">
      <c r="A514" t="s">
        <v>617</v>
      </c>
      <c r="B514">
        <v>1873</v>
      </c>
      <c r="C514">
        <v>1878</v>
      </c>
      <c r="D514">
        <v>1883</v>
      </c>
      <c r="E514">
        <v>1888</v>
      </c>
      <c r="F514">
        <v>1893</v>
      </c>
      <c r="G514">
        <v>1898</v>
      </c>
      <c r="H514">
        <v>1903</v>
      </c>
      <c r="I514">
        <v>1908</v>
      </c>
      <c r="J514">
        <v>1913</v>
      </c>
      <c r="K514">
        <v>1918</v>
      </c>
      <c r="L514">
        <v>1923</v>
      </c>
      <c r="M514">
        <v>1928</v>
      </c>
    </row>
    <row r="515" spans="1:13" x14ac:dyDescent="0.25">
      <c r="A515" t="s">
        <v>618</v>
      </c>
      <c r="B515">
        <v>1874</v>
      </c>
      <c r="C515">
        <v>1879</v>
      </c>
      <c r="D515">
        <v>1884</v>
      </c>
      <c r="E515">
        <v>1889</v>
      </c>
      <c r="F515">
        <v>1894</v>
      </c>
      <c r="G515">
        <v>1899</v>
      </c>
      <c r="H515">
        <v>1904</v>
      </c>
      <c r="I515">
        <v>1909</v>
      </c>
      <c r="J515">
        <v>1914</v>
      </c>
      <c r="K515">
        <v>1919</v>
      </c>
      <c r="L515">
        <v>1924</v>
      </c>
      <c r="M515">
        <v>1929</v>
      </c>
    </row>
    <row r="516" spans="1:13" x14ac:dyDescent="0.25">
      <c r="A516" t="s">
        <v>619</v>
      </c>
      <c r="B516">
        <v>1875</v>
      </c>
      <c r="C516">
        <v>1880</v>
      </c>
      <c r="D516">
        <v>1885</v>
      </c>
      <c r="E516">
        <v>1890</v>
      </c>
      <c r="F516">
        <v>1895</v>
      </c>
      <c r="G516">
        <v>1900</v>
      </c>
      <c r="H516">
        <v>1905</v>
      </c>
      <c r="I516">
        <v>1910</v>
      </c>
      <c r="J516">
        <v>1915</v>
      </c>
      <c r="K516">
        <v>1920</v>
      </c>
      <c r="L516">
        <v>1925</v>
      </c>
      <c r="M516">
        <v>1930</v>
      </c>
    </row>
    <row r="517" spans="1:13" x14ac:dyDescent="0.25">
      <c r="A517" t="s">
        <v>620</v>
      </c>
      <c r="B517">
        <v>1876</v>
      </c>
      <c r="C517">
        <v>1881</v>
      </c>
      <c r="D517">
        <v>1886</v>
      </c>
      <c r="E517">
        <v>1891</v>
      </c>
      <c r="F517">
        <v>1896</v>
      </c>
      <c r="G517">
        <v>1901</v>
      </c>
      <c r="H517">
        <v>1906</v>
      </c>
      <c r="I517">
        <v>1911</v>
      </c>
      <c r="J517">
        <v>1916</v>
      </c>
      <c r="K517">
        <v>1921</v>
      </c>
      <c r="L517">
        <v>1926</v>
      </c>
      <c r="M517">
        <v>1931</v>
      </c>
    </row>
    <row r="518" spans="1:13" x14ac:dyDescent="0.25">
      <c r="A518" t="s">
        <v>621</v>
      </c>
      <c r="B518">
        <v>1877</v>
      </c>
      <c r="C518">
        <v>1882</v>
      </c>
      <c r="D518">
        <v>1887</v>
      </c>
      <c r="E518">
        <v>1892</v>
      </c>
      <c r="F518">
        <v>1897</v>
      </c>
      <c r="G518">
        <v>1902</v>
      </c>
      <c r="H518">
        <v>1907</v>
      </c>
      <c r="I518">
        <v>1912</v>
      </c>
      <c r="J518">
        <v>1917</v>
      </c>
      <c r="K518">
        <v>1922</v>
      </c>
      <c r="L518">
        <v>1927</v>
      </c>
      <c r="M518">
        <v>1932</v>
      </c>
    </row>
    <row r="519" spans="1:13" x14ac:dyDescent="0.25">
      <c r="A519" t="s">
        <v>622</v>
      </c>
      <c r="B519">
        <v>1878</v>
      </c>
      <c r="C519">
        <v>1883</v>
      </c>
      <c r="D519">
        <v>1888</v>
      </c>
      <c r="E519">
        <v>1893</v>
      </c>
      <c r="F519">
        <v>1898</v>
      </c>
      <c r="G519">
        <v>1903</v>
      </c>
      <c r="H519">
        <v>1908</v>
      </c>
      <c r="I519">
        <v>1913</v>
      </c>
      <c r="J519">
        <v>1918</v>
      </c>
      <c r="K519">
        <v>1923</v>
      </c>
      <c r="L519">
        <v>1928</v>
      </c>
      <c r="M519">
        <v>1933</v>
      </c>
    </row>
    <row r="520" spans="1:13" x14ac:dyDescent="0.25">
      <c r="A520" t="s">
        <v>623</v>
      </c>
      <c r="B520">
        <v>1879</v>
      </c>
      <c r="C520">
        <v>1884</v>
      </c>
      <c r="D520">
        <v>1889</v>
      </c>
      <c r="E520">
        <v>1894</v>
      </c>
      <c r="F520">
        <v>1899</v>
      </c>
      <c r="G520">
        <v>1904</v>
      </c>
      <c r="H520">
        <v>1909</v>
      </c>
      <c r="I520">
        <v>1914</v>
      </c>
      <c r="J520">
        <v>1919</v>
      </c>
      <c r="K520">
        <v>1924</v>
      </c>
      <c r="L520">
        <v>1929</v>
      </c>
      <c r="M520">
        <v>1934</v>
      </c>
    </row>
    <row r="521" spans="1:13" x14ac:dyDescent="0.25">
      <c r="A521" t="s">
        <v>624</v>
      </c>
      <c r="B521">
        <v>1880</v>
      </c>
      <c r="C521">
        <v>1885</v>
      </c>
      <c r="D521">
        <v>1890</v>
      </c>
      <c r="E521">
        <v>1895</v>
      </c>
      <c r="F521">
        <v>1900</v>
      </c>
      <c r="G521">
        <v>1905</v>
      </c>
      <c r="H521">
        <v>1910</v>
      </c>
      <c r="I521">
        <v>1915</v>
      </c>
      <c r="J521">
        <v>1920</v>
      </c>
      <c r="K521">
        <v>1925</v>
      </c>
      <c r="L521">
        <v>1930</v>
      </c>
      <c r="M521">
        <v>1935</v>
      </c>
    </row>
    <row r="522" spans="1:13" x14ac:dyDescent="0.25">
      <c r="A522" t="s">
        <v>625</v>
      </c>
      <c r="B522">
        <v>1881</v>
      </c>
      <c r="C522">
        <v>1886</v>
      </c>
      <c r="D522">
        <v>1891</v>
      </c>
      <c r="E522">
        <v>1896</v>
      </c>
      <c r="F522">
        <v>1901</v>
      </c>
      <c r="G522">
        <v>1906</v>
      </c>
      <c r="H522">
        <v>1911</v>
      </c>
      <c r="I522">
        <v>1916</v>
      </c>
      <c r="J522">
        <v>1921</v>
      </c>
      <c r="K522">
        <v>1926</v>
      </c>
      <c r="L522">
        <v>1931</v>
      </c>
      <c r="M522">
        <v>1936</v>
      </c>
    </row>
    <row r="523" spans="1:13" x14ac:dyDescent="0.25">
      <c r="A523" t="s">
        <v>626</v>
      </c>
      <c r="B523">
        <v>1882</v>
      </c>
      <c r="C523">
        <v>1887</v>
      </c>
      <c r="D523">
        <v>1892</v>
      </c>
      <c r="E523">
        <v>1897</v>
      </c>
      <c r="F523">
        <v>1902</v>
      </c>
      <c r="G523">
        <v>1907</v>
      </c>
      <c r="H523">
        <v>1912</v>
      </c>
      <c r="I523">
        <v>1917</v>
      </c>
      <c r="J523">
        <v>1922</v>
      </c>
      <c r="K523">
        <v>1927</v>
      </c>
      <c r="L523">
        <v>1932</v>
      </c>
      <c r="M523">
        <v>1937</v>
      </c>
    </row>
    <row r="524" spans="1:13" x14ac:dyDescent="0.25">
      <c r="A524" t="s">
        <v>627</v>
      </c>
      <c r="B524">
        <v>1883</v>
      </c>
      <c r="C524">
        <v>1888</v>
      </c>
      <c r="D524">
        <v>1893</v>
      </c>
      <c r="E524">
        <v>1898</v>
      </c>
      <c r="F524">
        <v>1903</v>
      </c>
      <c r="G524">
        <v>1908</v>
      </c>
      <c r="H524">
        <v>1913</v>
      </c>
      <c r="I524">
        <v>1918</v>
      </c>
      <c r="J524">
        <v>1923</v>
      </c>
      <c r="K524">
        <v>1928</v>
      </c>
      <c r="L524">
        <v>1933</v>
      </c>
      <c r="M524">
        <v>1938</v>
      </c>
    </row>
    <row r="525" spans="1:13" x14ac:dyDescent="0.25">
      <c r="A525" t="s">
        <v>628</v>
      </c>
      <c r="B525">
        <v>1884</v>
      </c>
      <c r="C525">
        <v>1889</v>
      </c>
      <c r="D525">
        <v>1894</v>
      </c>
      <c r="E525">
        <v>1899</v>
      </c>
      <c r="F525">
        <v>1904</v>
      </c>
      <c r="G525">
        <v>1909</v>
      </c>
      <c r="H525">
        <v>1914</v>
      </c>
      <c r="I525">
        <v>1919</v>
      </c>
      <c r="J525">
        <v>1924</v>
      </c>
      <c r="K525">
        <v>1929</v>
      </c>
      <c r="L525">
        <v>1934</v>
      </c>
      <c r="M525">
        <v>1939</v>
      </c>
    </row>
    <row r="526" spans="1:13" x14ac:dyDescent="0.25">
      <c r="A526" t="s">
        <v>629</v>
      </c>
      <c r="B526">
        <v>1885</v>
      </c>
      <c r="C526">
        <v>1890</v>
      </c>
      <c r="D526">
        <v>1895</v>
      </c>
      <c r="E526">
        <v>1900</v>
      </c>
      <c r="F526">
        <v>1905</v>
      </c>
      <c r="G526">
        <v>1910</v>
      </c>
      <c r="H526">
        <v>1915</v>
      </c>
      <c r="I526">
        <v>1920</v>
      </c>
      <c r="J526">
        <v>1925</v>
      </c>
      <c r="K526">
        <v>1930</v>
      </c>
      <c r="L526">
        <v>1935</v>
      </c>
      <c r="M526">
        <v>1940</v>
      </c>
    </row>
    <row r="527" spans="1:13" x14ac:dyDescent="0.25">
      <c r="A527" t="s">
        <v>630</v>
      </c>
      <c r="B527">
        <v>1886</v>
      </c>
      <c r="C527">
        <v>1891</v>
      </c>
      <c r="D527">
        <v>1896</v>
      </c>
      <c r="E527">
        <v>1901</v>
      </c>
      <c r="F527">
        <v>1906</v>
      </c>
      <c r="G527">
        <v>1911</v>
      </c>
      <c r="H527">
        <v>1916</v>
      </c>
      <c r="I527">
        <v>1921</v>
      </c>
      <c r="J527">
        <v>1926</v>
      </c>
      <c r="K527">
        <v>1931</v>
      </c>
      <c r="L527">
        <v>1936</v>
      </c>
      <c r="M527">
        <v>1941</v>
      </c>
    </row>
    <row r="528" spans="1:13" x14ac:dyDescent="0.25">
      <c r="A528" t="s">
        <v>631</v>
      </c>
      <c r="B528">
        <v>1887</v>
      </c>
      <c r="C528">
        <v>1892</v>
      </c>
      <c r="D528">
        <v>1897</v>
      </c>
      <c r="E528">
        <v>1902</v>
      </c>
      <c r="F528">
        <v>1907</v>
      </c>
      <c r="G528">
        <v>1912</v>
      </c>
      <c r="H528">
        <v>1917</v>
      </c>
      <c r="I528">
        <v>1922</v>
      </c>
      <c r="J528">
        <v>1927</v>
      </c>
      <c r="K528">
        <v>1932</v>
      </c>
      <c r="L528">
        <v>1937</v>
      </c>
      <c r="M528">
        <v>1942</v>
      </c>
    </row>
    <row r="529" spans="1:13" x14ac:dyDescent="0.25">
      <c r="A529" t="s">
        <v>632</v>
      </c>
      <c r="B529">
        <v>1888</v>
      </c>
      <c r="C529">
        <v>1893</v>
      </c>
      <c r="D529">
        <v>1898</v>
      </c>
      <c r="E529">
        <v>1903</v>
      </c>
      <c r="F529">
        <v>1908</v>
      </c>
      <c r="G529">
        <v>1913</v>
      </c>
      <c r="H529">
        <v>1918</v>
      </c>
      <c r="I529">
        <v>1923</v>
      </c>
      <c r="J529">
        <v>1928</v>
      </c>
      <c r="K529">
        <v>1933</v>
      </c>
      <c r="L529">
        <v>1938</v>
      </c>
      <c r="M529">
        <v>1943</v>
      </c>
    </row>
    <row r="530" spans="1:13" x14ac:dyDescent="0.25">
      <c r="A530" t="s">
        <v>633</v>
      </c>
      <c r="B530">
        <v>1889</v>
      </c>
      <c r="C530">
        <v>1894</v>
      </c>
      <c r="D530">
        <v>1899</v>
      </c>
      <c r="E530">
        <v>1904</v>
      </c>
      <c r="F530">
        <v>1909</v>
      </c>
      <c r="G530">
        <v>1914</v>
      </c>
      <c r="H530">
        <v>1919</v>
      </c>
      <c r="I530">
        <v>1924</v>
      </c>
      <c r="J530">
        <v>1929</v>
      </c>
      <c r="K530">
        <v>1934</v>
      </c>
      <c r="L530">
        <v>1939</v>
      </c>
      <c r="M530">
        <v>1944</v>
      </c>
    </row>
    <row r="531" spans="1:13" x14ac:dyDescent="0.25">
      <c r="A531" t="s">
        <v>634</v>
      </c>
      <c r="B531">
        <v>1890</v>
      </c>
      <c r="C531">
        <v>1895</v>
      </c>
      <c r="D531">
        <v>1900</v>
      </c>
      <c r="E531">
        <v>1905</v>
      </c>
      <c r="F531">
        <v>1910</v>
      </c>
      <c r="G531">
        <v>1915</v>
      </c>
      <c r="H531">
        <v>1920</v>
      </c>
      <c r="I531">
        <v>1925</v>
      </c>
      <c r="J531">
        <v>1930</v>
      </c>
      <c r="K531">
        <v>1935</v>
      </c>
      <c r="L531">
        <v>1940</v>
      </c>
      <c r="M531">
        <v>1945</v>
      </c>
    </row>
    <row r="532" spans="1:13" x14ac:dyDescent="0.25">
      <c r="A532" t="s">
        <v>635</v>
      </c>
      <c r="B532">
        <v>1891</v>
      </c>
      <c r="C532">
        <v>1896</v>
      </c>
      <c r="D532">
        <v>1901</v>
      </c>
      <c r="E532">
        <v>1906</v>
      </c>
      <c r="F532">
        <v>1911</v>
      </c>
      <c r="G532">
        <v>1916</v>
      </c>
      <c r="H532">
        <v>1921</v>
      </c>
      <c r="I532">
        <v>1926</v>
      </c>
      <c r="J532">
        <v>1931</v>
      </c>
      <c r="K532">
        <v>1936</v>
      </c>
      <c r="L532">
        <v>1941</v>
      </c>
      <c r="M532">
        <v>1946</v>
      </c>
    </row>
    <row r="533" spans="1:13" x14ac:dyDescent="0.25">
      <c r="A533" t="s">
        <v>636</v>
      </c>
      <c r="B533">
        <v>1892</v>
      </c>
      <c r="C533">
        <v>1897</v>
      </c>
      <c r="D533">
        <v>1902</v>
      </c>
      <c r="E533">
        <v>1907</v>
      </c>
      <c r="F533">
        <v>1912</v>
      </c>
      <c r="G533">
        <v>1917</v>
      </c>
      <c r="H533">
        <v>1922</v>
      </c>
      <c r="I533">
        <v>1927</v>
      </c>
      <c r="J533">
        <v>1932</v>
      </c>
      <c r="K533">
        <v>1937</v>
      </c>
      <c r="L533">
        <v>1942</v>
      </c>
      <c r="M533">
        <v>1947</v>
      </c>
    </row>
    <row r="534" spans="1:13" x14ac:dyDescent="0.25">
      <c r="A534" t="s">
        <v>637</v>
      </c>
      <c r="B534">
        <v>1893</v>
      </c>
      <c r="C534">
        <v>1898</v>
      </c>
      <c r="D534">
        <v>1903</v>
      </c>
      <c r="E534">
        <v>1908</v>
      </c>
      <c r="F534">
        <v>1913</v>
      </c>
      <c r="G534">
        <v>1918</v>
      </c>
      <c r="H534">
        <v>1923</v>
      </c>
      <c r="I534">
        <v>1928</v>
      </c>
      <c r="J534">
        <v>1933</v>
      </c>
      <c r="K534">
        <v>1938</v>
      </c>
      <c r="L534">
        <v>1943</v>
      </c>
      <c r="M534">
        <v>1948</v>
      </c>
    </row>
    <row r="535" spans="1:13" x14ac:dyDescent="0.25">
      <c r="A535" t="s">
        <v>638</v>
      </c>
      <c r="B535">
        <v>1894</v>
      </c>
      <c r="C535">
        <v>1899</v>
      </c>
      <c r="D535">
        <v>1904</v>
      </c>
      <c r="E535">
        <v>1909</v>
      </c>
      <c r="F535">
        <v>1914</v>
      </c>
      <c r="G535">
        <v>1919</v>
      </c>
      <c r="H535">
        <v>1924</v>
      </c>
      <c r="I535">
        <v>1929</v>
      </c>
      <c r="J535">
        <v>1934</v>
      </c>
      <c r="K535">
        <v>1939</v>
      </c>
      <c r="L535">
        <v>1944</v>
      </c>
      <c r="M535">
        <v>1949</v>
      </c>
    </row>
    <row r="536" spans="1:13" x14ac:dyDescent="0.25">
      <c r="A536" t="s">
        <v>639</v>
      </c>
      <c r="B536">
        <v>1895</v>
      </c>
      <c r="C536">
        <v>1900</v>
      </c>
      <c r="D536">
        <v>1905</v>
      </c>
      <c r="E536">
        <v>1910</v>
      </c>
      <c r="F536">
        <v>1915</v>
      </c>
      <c r="G536">
        <v>1920</v>
      </c>
      <c r="H536">
        <v>1925</v>
      </c>
      <c r="I536">
        <v>1930</v>
      </c>
      <c r="J536">
        <v>1935</v>
      </c>
      <c r="K536">
        <v>1940</v>
      </c>
      <c r="L536">
        <v>1945</v>
      </c>
      <c r="M536">
        <v>1950</v>
      </c>
    </row>
    <row r="537" spans="1:13" x14ac:dyDescent="0.25">
      <c r="A537" t="s">
        <v>640</v>
      </c>
      <c r="B537">
        <v>1896</v>
      </c>
      <c r="C537">
        <v>1901</v>
      </c>
      <c r="D537">
        <v>1906</v>
      </c>
      <c r="E537">
        <v>1911</v>
      </c>
      <c r="F537">
        <v>1916</v>
      </c>
      <c r="G537">
        <v>1921</v>
      </c>
      <c r="H537">
        <v>1926</v>
      </c>
      <c r="I537">
        <v>1931</v>
      </c>
      <c r="J537">
        <v>1936</v>
      </c>
      <c r="K537">
        <v>1941</v>
      </c>
      <c r="L537">
        <v>1946</v>
      </c>
      <c r="M537">
        <v>1951</v>
      </c>
    </row>
    <row r="538" spans="1:13" x14ac:dyDescent="0.25">
      <c r="A538" t="s">
        <v>641</v>
      </c>
      <c r="B538">
        <v>1897</v>
      </c>
      <c r="C538">
        <v>1902</v>
      </c>
      <c r="D538">
        <v>1907</v>
      </c>
      <c r="E538">
        <v>1912</v>
      </c>
      <c r="F538">
        <v>1917</v>
      </c>
      <c r="G538">
        <v>1922</v>
      </c>
      <c r="H538">
        <v>1927</v>
      </c>
      <c r="I538">
        <v>1932</v>
      </c>
      <c r="J538">
        <v>1937</v>
      </c>
      <c r="K538">
        <v>1942</v>
      </c>
      <c r="L538">
        <v>1947</v>
      </c>
      <c r="M538">
        <v>1952</v>
      </c>
    </row>
    <row r="539" spans="1:13" x14ac:dyDescent="0.25">
      <c r="A539" t="s">
        <v>642</v>
      </c>
      <c r="B539">
        <v>1898</v>
      </c>
      <c r="C539">
        <v>1903</v>
      </c>
      <c r="D539">
        <v>1908</v>
      </c>
      <c r="E539">
        <v>1913</v>
      </c>
      <c r="F539">
        <v>1918</v>
      </c>
      <c r="G539">
        <v>1923</v>
      </c>
      <c r="H539">
        <v>1928</v>
      </c>
      <c r="I539">
        <v>1933</v>
      </c>
      <c r="J539">
        <v>1938</v>
      </c>
      <c r="K539">
        <v>1943</v>
      </c>
      <c r="L539">
        <v>1948</v>
      </c>
      <c r="M539">
        <v>1953</v>
      </c>
    </row>
    <row r="540" spans="1:13" x14ac:dyDescent="0.25">
      <c r="A540" t="s">
        <v>643</v>
      </c>
      <c r="B540">
        <v>1899</v>
      </c>
      <c r="C540">
        <v>1904</v>
      </c>
      <c r="D540">
        <v>1909</v>
      </c>
      <c r="E540">
        <v>1914</v>
      </c>
      <c r="F540">
        <v>1919</v>
      </c>
      <c r="G540">
        <v>1924</v>
      </c>
      <c r="H540">
        <v>1929</v>
      </c>
      <c r="I540">
        <v>1934</v>
      </c>
      <c r="J540">
        <v>1939</v>
      </c>
      <c r="K540">
        <v>1944</v>
      </c>
      <c r="L540">
        <v>1949</v>
      </c>
      <c r="M540">
        <v>1954</v>
      </c>
    </row>
    <row r="541" spans="1:13" x14ac:dyDescent="0.25">
      <c r="A541" t="s">
        <v>644</v>
      </c>
      <c r="B541">
        <v>1900</v>
      </c>
      <c r="C541">
        <v>1905</v>
      </c>
      <c r="D541">
        <v>1910</v>
      </c>
      <c r="E541">
        <v>1915</v>
      </c>
      <c r="F541">
        <v>1920</v>
      </c>
      <c r="G541">
        <v>1925</v>
      </c>
      <c r="H541">
        <v>1930</v>
      </c>
      <c r="I541">
        <v>1935</v>
      </c>
      <c r="J541">
        <v>1940</v>
      </c>
      <c r="K541">
        <v>1945</v>
      </c>
      <c r="L541">
        <v>1950</v>
      </c>
      <c r="M541">
        <v>1955</v>
      </c>
    </row>
    <row r="542" spans="1:13" x14ac:dyDescent="0.25">
      <c r="A542" t="s">
        <v>645</v>
      </c>
      <c r="B542">
        <v>1901</v>
      </c>
      <c r="C542">
        <v>1906</v>
      </c>
      <c r="D542">
        <v>1911</v>
      </c>
      <c r="E542">
        <v>1916</v>
      </c>
      <c r="F542">
        <v>1921</v>
      </c>
      <c r="G542">
        <v>1926</v>
      </c>
      <c r="H542">
        <v>1931</v>
      </c>
      <c r="I542">
        <v>1936</v>
      </c>
      <c r="J542">
        <v>1941</v>
      </c>
      <c r="K542">
        <v>1946</v>
      </c>
      <c r="L542">
        <v>1951</v>
      </c>
      <c r="M542">
        <v>1956</v>
      </c>
    </row>
    <row r="543" spans="1:13" x14ac:dyDescent="0.25">
      <c r="A543" t="s">
        <v>646</v>
      </c>
      <c r="B543">
        <v>1902</v>
      </c>
      <c r="C543">
        <v>1907</v>
      </c>
      <c r="D543">
        <v>1912</v>
      </c>
      <c r="E543">
        <v>1917</v>
      </c>
      <c r="F543">
        <v>1922</v>
      </c>
      <c r="G543">
        <v>1927</v>
      </c>
      <c r="H543">
        <v>1932</v>
      </c>
      <c r="I543">
        <v>1937</v>
      </c>
      <c r="J543">
        <v>1942</v>
      </c>
      <c r="K543">
        <v>1947</v>
      </c>
      <c r="L543">
        <v>1952</v>
      </c>
      <c r="M543">
        <v>1957</v>
      </c>
    </row>
    <row r="544" spans="1:13" x14ac:dyDescent="0.25">
      <c r="A544" t="s">
        <v>647</v>
      </c>
      <c r="B544">
        <v>1903</v>
      </c>
      <c r="C544">
        <v>1908</v>
      </c>
      <c r="D544">
        <v>1913</v>
      </c>
      <c r="E544">
        <v>1918</v>
      </c>
      <c r="F544">
        <v>1923</v>
      </c>
      <c r="G544">
        <v>1928</v>
      </c>
      <c r="H544">
        <v>1933</v>
      </c>
      <c r="I544">
        <v>1938</v>
      </c>
      <c r="J544">
        <v>1943</v>
      </c>
      <c r="K544">
        <v>1948</v>
      </c>
      <c r="L544">
        <v>1953</v>
      </c>
      <c r="M544">
        <v>1958</v>
      </c>
    </row>
    <row r="545" spans="1:13" x14ac:dyDescent="0.25">
      <c r="A545" t="s">
        <v>648</v>
      </c>
      <c r="B545">
        <v>1904</v>
      </c>
      <c r="C545">
        <v>1909</v>
      </c>
      <c r="D545">
        <v>1914</v>
      </c>
      <c r="E545">
        <v>1919</v>
      </c>
      <c r="F545">
        <v>1924</v>
      </c>
      <c r="G545">
        <v>1929</v>
      </c>
      <c r="H545">
        <v>1934</v>
      </c>
      <c r="I545">
        <v>1939</v>
      </c>
      <c r="J545">
        <v>1944</v>
      </c>
      <c r="K545">
        <v>1949</v>
      </c>
      <c r="L545">
        <v>1954</v>
      </c>
      <c r="M545">
        <v>1959</v>
      </c>
    </row>
    <row r="546" spans="1:13" x14ac:dyDescent="0.25">
      <c r="A546" t="s">
        <v>649</v>
      </c>
      <c r="B546">
        <v>1905</v>
      </c>
      <c r="C546">
        <v>1910</v>
      </c>
      <c r="D546">
        <v>1915</v>
      </c>
      <c r="E546">
        <v>1920</v>
      </c>
      <c r="F546">
        <v>1925</v>
      </c>
      <c r="G546">
        <v>1930</v>
      </c>
      <c r="H546">
        <v>1935</v>
      </c>
      <c r="I546">
        <v>1940</v>
      </c>
      <c r="J546">
        <v>1945</v>
      </c>
      <c r="K546">
        <v>1950</v>
      </c>
      <c r="L546">
        <v>1955</v>
      </c>
      <c r="M546">
        <v>1960</v>
      </c>
    </row>
    <row r="547" spans="1:13" x14ac:dyDescent="0.25">
      <c r="A547" t="s">
        <v>650</v>
      </c>
      <c r="B547">
        <v>1906</v>
      </c>
      <c r="C547">
        <v>1911</v>
      </c>
      <c r="D547">
        <v>1916</v>
      </c>
      <c r="E547">
        <v>1921</v>
      </c>
      <c r="F547">
        <v>1926</v>
      </c>
      <c r="G547">
        <v>1931</v>
      </c>
      <c r="H547">
        <v>1936</v>
      </c>
      <c r="I547">
        <v>1941</v>
      </c>
      <c r="J547">
        <v>1946</v>
      </c>
      <c r="K547">
        <v>1951</v>
      </c>
      <c r="L547">
        <v>1956</v>
      </c>
      <c r="M547">
        <v>1961</v>
      </c>
    </row>
    <row r="548" spans="1:13" x14ac:dyDescent="0.25">
      <c r="A548" t="s">
        <v>651</v>
      </c>
      <c r="B548">
        <v>1907</v>
      </c>
      <c r="C548">
        <v>1912</v>
      </c>
      <c r="D548">
        <v>1917</v>
      </c>
      <c r="E548">
        <v>1922</v>
      </c>
      <c r="F548">
        <v>1927</v>
      </c>
      <c r="G548">
        <v>1932</v>
      </c>
      <c r="H548">
        <v>1937</v>
      </c>
      <c r="I548">
        <v>1942</v>
      </c>
      <c r="J548">
        <v>1947</v>
      </c>
      <c r="K548">
        <v>1952</v>
      </c>
      <c r="L548">
        <v>1957</v>
      </c>
      <c r="M548">
        <v>1962</v>
      </c>
    </row>
    <row r="549" spans="1:13" x14ac:dyDescent="0.25">
      <c r="A549" t="s">
        <v>652</v>
      </c>
      <c r="B549">
        <v>1908</v>
      </c>
      <c r="C549">
        <v>1913</v>
      </c>
      <c r="D549">
        <v>1918</v>
      </c>
      <c r="E549">
        <v>1923</v>
      </c>
      <c r="F549">
        <v>1928</v>
      </c>
      <c r="G549">
        <v>1933</v>
      </c>
      <c r="H549">
        <v>1938</v>
      </c>
      <c r="I549">
        <v>1943</v>
      </c>
      <c r="J549">
        <v>1948</v>
      </c>
      <c r="K549">
        <v>1953</v>
      </c>
      <c r="L549">
        <v>1958</v>
      </c>
      <c r="M549">
        <v>1963</v>
      </c>
    </row>
    <row r="550" spans="1:13" x14ac:dyDescent="0.25">
      <c r="A550" t="s">
        <v>653</v>
      </c>
      <c r="B550">
        <v>1909</v>
      </c>
      <c r="C550">
        <v>1914</v>
      </c>
      <c r="D550">
        <v>1919</v>
      </c>
      <c r="E550">
        <v>1924</v>
      </c>
      <c r="F550">
        <v>1929</v>
      </c>
      <c r="G550">
        <v>1934</v>
      </c>
      <c r="H550">
        <v>1939</v>
      </c>
      <c r="I550">
        <v>1944</v>
      </c>
      <c r="J550">
        <v>1949</v>
      </c>
      <c r="K550">
        <v>1954</v>
      </c>
      <c r="L550">
        <v>1959</v>
      </c>
      <c r="M550">
        <v>1964</v>
      </c>
    </row>
    <row r="551" spans="1:13" x14ac:dyDescent="0.25">
      <c r="A551" t="s">
        <v>654</v>
      </c>
      <c r="B551">
        <v>1910</v>
      </c>
      <c r="C551">
        <v>1915</v>
      </c>
      <c r="D551">
        <v>1920</v>
      </c>
      <c r="E551">
        <v>1925</v>
      </c>
      <c r="F551">
        <v>1930</v>
      </c>
      <c r="G551">
        <v>1935</v>
      </c>
      <c r="H551">
        <v>1940</v>
      </c>
      <c r="I551">
        <v>1945</v>
      </c>
      <c r="J551">
        <v>1950</v>
      </c>
      <c r="K551">
        <v>1955</v>
      </c>
      <c r="L551">
        <v>1960</v>
      </c>
      <c r="M551">
        <v>1965</v>
      </c>
    </row>
    <row r="552" spans="1:13" x14ac:dyDescent="0.25">
      <c r="A552" t="s">
        <v>655</v>
      </c>
      <c r="B552">
        <v>1911</v>
      </c>
      <c r="C552">
        <v>1916</v>
      </c>
      <c r="D552">
        <v>1921</v>
      </c>
      <c r="E552">
        <v>1926</v>
      </c>
      <c r="F552">
        <v>1931</v>
      </c>
      <c r="G552">
        <v>1936</v>
      </c>
      <c r="H552">
        <v>1941</v>
      </c>
      <c r="I552">
        <v>1946</v>
      </c>
      <c r="J552">
        <v>1951</v>
      </c>
      <c r="K552">
        <v>1956</v>
      </c>
      <c r="L552">
        <v>1961</v>
      </c>
      <c r="M552">
        <v>1966</v>
      </c>
    </row>
    <row r="553" spans="1:13" x14ac:dyDescent="0.25">
      <c r="A553" t="s">
        <v>656</v>
      </c>
      <c r="B553">
        <v>1912</v>
      </c>
      <c r="C553">
        <v>1917</v>
      </c>
      <c r="D553">
        <v>1922</v>
      </c>
      <c r="E553">
        <v>1927</v>
      </c>
      <c r="F553">
        <v>1932</v>
      </c>
      <c r="G553">
        <v>1937</v>
      </c>
      <c r="H553">
        <v>1942</v>
      </c>
      <c r="I553">
        <v>1947</v>
      </c>
      <c r="J553">
        <v>1952</v>
      </c>
      <c r="K553">
        <v>1957</v>
      </c>
      <c r="L553">
        <v>1962</v>
      </c>
      <c r="M553">
        <v>1967</v>
      </c>
    </row>
    <row r="554" spans="1:13" x14ac:dyDescent="0.25">
      <c r="A554" t="s">
        <v>657</v>
      </c>
      <c r="B554">
        <v>1913</v>
      </c>
      <c r="C554">
        <v>1918</v>
      </c>
      <c r="D554">
        <v>1923</v>
      </c>
      <c r="E554">
        <v>1928</v>
      </c>
      <c r="F554">
        <v>1933</v>
      </c>
      <c r="G554">
        <v>1938</v>
      </c>
      <c r="H554">
        <v>1943</v>
      </c>
      <c r="I554">
        <v>1948</v>
      </c>
      <c r="J554">
        <v>1953</v>
      </c>
      <c r="K554">
        <v>1958</v>
      </c>
      <c r="L554">
        <v>1963</v>
      </c>
      <c r="M554">
        <v>1968</v>
      </c>
    </row>
    <row r="555" spans="1:13" x14ac:dyDescent="0.25">
      <c r="A555" t="s">
        <v>658</v>
      </c>
      <c r="B555">
        <v>1914</v>
      </c>
      <c r="C555">
        <v>1919</v>
      </c>
      <c r="D555">
        <v>1924</v>
      </c>
      <c r="E555">
        <v>1929</v>
      </c>
      <c r="F555">
        <v>1934</v>
      </c>
      <c r="G555">
        <v>1939</v>
      </c>
      <c r="H555">
        <v>1944</v>
      </c>
      <c r="I555">
        <v>1949</v>
      </c>
      <c r="J555">
        <v>1954</v>
      </c>
      <c r="K555">
        <v>1959</v>
      </c>
      <c r="L555">
        <v>1964</v>
      </c>
      <c r="M555">
        <v>1969</v>
      </c>
    </row>
    <row r="556" spans="1:13" x14ac:dyDescent="0.25">
      <c r="A556" t="s">
        <v>659</v>
      </c>
      <c r="B556">
        <v>1915</v>
      </c>
      <c r="C556">
        <v>1920</v>
      </c>
      <c r="D556">
        <v>1925</v>
      </c>
      <c r="E556">
        <v>1930</v>
      </c>
      <c r="F556">
        <v>1935</v>
      </c>
      <c r="G556">
        <v>1940</v>
      </c>
      <c r="H556">
        <v>1945</v>
      </c>
      <c r="I556">
        <v>1950</v>
      </c>
      <c r="J556">
        <v>1955</v>
      </c>
      <c r="K556">
        <v>1960</v>
      </c>
      <c r="L556">
        <v>1965</v>
      </c>
      <c r="M556">
        <v>1970</v>
      </c>
    </row>
    <row r="557" spans="1:13" x14ac:dyDescent="0.25">
      <c r="A557" t="s">
        <v>660</v>
      </c>
      <c r="B557">
        <v>1916</v>
      </c>
      <c r="C557">
        <v>1921</v>
      </c>
      <c r="D557">
        <v>1926</v>
      </c>
      <c r="E557">
        <v>1931</v>
      </c>
      <c r="F557">
        <v>1936</v>
      </c>
      <c r="G557">
        <v>1941</v>
      </c>
      <c r="H557">
        <v>1946</v>
      </c>
      <c r="I557">
        <v>1951</v>
      </c>
      <c r="J557">
        <v>1956</v>
      </c>
      <c r="K557">
        <v>1961</v>
      </c>
      <c r="L557">
        <v>1966</v>
      </c>
      <c r="M557">
        <v>1971</v>
      </c>
    </row>
    <row r="558" spans="1:13" x14ac:dyDescent="0.25">
      <c r="A558" t="s">
        <v>661</v>
      </c>
      <c r="B558">
        <v>1917</v>
      </c>
      <c r="C558">
        <v>1922</v>
      </c>
      <c r="D558">
        <v>1927</v>
      </c>
      <c r="E558">
        <v>1932</v>
      </c>
      <c r="F558">
        <v>1937</v>
      </c>
      <c r="G558">
        <v>1942</v>
      </c>
      <c r="H558">
        <v>1947</v>
      </c>
      <c r="I558">
        <v>1952</v>
      </c>
      <c r="J558">
        <v>1957</v>
      </c>
      <c r="K558">
        <v>1962</v>
      </c>
      <c r="L558">
        <v>1967</v>
      </c>
      <c r="M558">
        <v>1972</v>
      </c>
    </row>
    <row r="559" spans="1:13" x14ac:dyDescent="0.25">
      <c r="A559" t="s">
        <v>662</v>
      </c>
      <c r="B559">
        <v>1918</v>
      </c>
      <c r="C559">
        <v>1923</v>
      </c>
      <c r="D559">
        <v>1928</v>
      </c>
      <c r="E559">
        <v>1933</v>
      </c>
      <c r="F559">
        <v>1938</v>
      </c>
      <c r="G559">
        <v>1943</v>
      </c>
      <c r="H559">
        <v>1948</v>
      </c>
      <c r="I559">
        <v>1953</v>
      </c>
      <c r="J559">
        <v>1958</v>
      </c>
      <c r="K559">
        <v>1963</v>
      </c>
      <c r="L559">
        <v>1968</v>
      </c>
      <c r="M559">
        <v>1973</v>
      </c>
    </row>
    <row r="560" spans="1:13" x14ac:dyDescent="0.25">
      <c r="A560" t="s">
        <v>663</v>
      </c>
      <c r="B560">
        <v>1919</v>
      </c>
      <c r="C560">
        <v>1924</v>
      </c>
      <c r="D560">
        <v>1929</v>
      </c>
      <c r="E560">
        <v>1934</v>
      </c>
      <c r="F560">
        <v>1939</v>
      </c>
      <c r="G560">
        <v>1944</v>
      </c>
      <c r="H560">
        <v>1949</v>
      </c>
      <c r="I560">
        <v>1954</v>
      </c>
      <c r="J560">
        <v>1959</v>
      </c>
      <c r="K560">
        <v>1964</v>
      </c>
      <c r="L560">
        <v>1969</v>
      </c>
      <c r="M560">
        <v>1974</v>
      </c>
    </row>
    <row r="561" spans="1:13" x14ac:dyDescent="0.25">
      <c r="A561" t="s">
        <v>664</v>
      </c>
      <c r="B561">
        <v>1920</v>
      </c>
      <c r="C561">
        <v>1925</v>
      </c>
      <c r="D561">
        <v>1930</v>
      </c>
      <c r="E561">
        <v>1935</v>
      </c>
      <c r="F561">
        <v>1940</v>
      </c>
      <c r="G561">
        <v>1945</v>
      </c>
      <c r="H561">
        <v>1950</v>
      </c>
      <c r="I561">
        <v>1955</v>
      </c>
      <c r="J561">
        <v>1960</v>
      </c>
      <c r="K561">
        <v>1965</v>
      </c>
      <c r="L561">
        <v>1970</v>
      </c>
      <c r="M561">
        <v>1975</v>
      </c>
    </row>
    <row r="562" spans="1:13" x14ac:dyDescent="0.25">
      <c r="A562" t="s">
        <v>665</v>
      </c>
      <c r="B562">
        <v>1921</v>
      </c>
      <c r="C562">
        <v>1926</v>
      </c>
      <c r="D562">
        <v>1931</v>
      </c>
      <c r="E562">
        <v>1936</v>
      </c>
      <c r="F562">
        <v>1941</v>
      </c>
      <c r="G562">
        <v>1946</v>
      </c>
      <c r="H562">
        <v>1951</v>
      </c>
      <c r="I562">
        <v>1956</v>
      </c>
      <c r="J562">
        <v>1961</v>
      </c>
      <c r="K562">
        <v>1966</v>
      </c>
      <c r="L562">
        <v>1971</v>
      </c>
      <c r="M562">
        <v>1976</v>
      </c>
    </row>
    <row r="563" spans="1:13" x14ac:dyDescent="0.25">
      <c r="A563" t="s">
        <v>666</v>
      </c>
      <c r="B563">
        <v>1922</v>
      </c>
      <c r="C563">
        <v>1927</v>
      </c>
      <c r="D563">
        <v>1932</v>
      </c>
      <c r="E563">
        <v>1937</v>
      </c>
      <c r="F563">
        <v>1942</v>
      </c>
      <c r="G563">
        <v>1947</v>
      </c>
      <c r="H563">
        <v>1952</v>
      </c>
      <c r="I563">
        <v>1957</v>
      </c>
      <c r="J563">
        <v>1962</v>
      </c>
      <c r="K563">
        <v>1967</v>
      </c>
      <c r="L563">
        <v>1972</v>
      </c>
      <c r="M563">
        <v>1977</v>
      </c>
    </row>
    <row r="564" spans="1:13" x14ac:dyDescent="0.25">
      <c r="A564" t="s">
        <v>667</v>
      </c>
      <c r="B564">
        <v>1923</v>
      </c>
      <c r="C564">
        <v>1928</v>
      </c>
      <c r="D564">
        <v>1933</v>
      </c>
      <c r="E564">
        <v>1938</v>
      </c>
      <c r="F564">
        <v>1943</v>
      </c>
      <c r="G564">
        <v>1948</v>
      </c>
      <c r="H564">
        <v>1953</v>
      </c>
      <c r="I564">
        <v>1958</v>
      </c>
      <c r="J564">
        <v>1963</v>
      </c>
      <c r="K564">
        <v>1968</v>
      </c>
      <c r="L564">
        <v>1973</v>
      </c>
      <c r="M564">
        <v>1978</v>
      </c>
    </row>
    <row r="565" spans="1:13" x14ac:dyDescent="0.25">
      <c r="A565" t="s">
        <v>668</v>
      </c>
      <c r="B565">
        <v>1924</v>
      </c>
      <c r="C565">
        <v>1929</v>
      </c>
      <c r="D565">
        <v>1934</v>
      </c>
      <c r="E565">
        <v>1939</v>
      </c>
      <c r="F565">
        <v>1944</v>
      </c>
      <c r="G565">
        <v>1949</v>
      </c>
      <c r="H565">
        <v>1954</v>
      </c>
      <c r="I565">
        <v>1959</v>
      </c>
      <c r="J565">
        <v>1964</v>
      </c>
      <c r="K565">
        <v>1969</v>
      </c>
      <c r="L565">
        <v>1974</v>
      </c>
      <c r="M565">
        <v>1979</v>
      </c>
    </row>
    <row r="566" spans="1:13" x14ac:dyDescent="0.25">
      <c r="A566" t="s">
        <v>669</v>
      </c>
      <c r="B566">
        <v>1925</v>
      </c>
      <c r="C566">
        <v>1930</v>
      </c>
      <c r="D566">
        <v>1935</v>
      </c>
      <c r="E566">
        <v>1940</v>
      </c>
      <c r="F566">
        <v>1945</v>
      </c>
      <c r="G566">
        <v>1950</v>
      </c>
      <c r="H566">
        <v>1955</v>
      </c>
      <c r="I566">
        <v>1960</v>
      </c>
      <c r="J566">
        <v>1965</v>
      </c>
      <c r="K566">
        <v>1970</v>
      </c>
      <c r="L566">
        <v>1975</v>
      </c>
      <c r="M566">
        <v>1980</v>
      </c>
    </row>
    <row r="567" spans="1:13" x14ac:dyDescent="0.25">
      <c r="A567" t="s">
        <v>670</v>
      </c>
      <c r="B567">
        <v>1926</v>
      </c>
      <c r="C567">
        <v>1931</v>
      </c>
      <c r="D567">
        <v>1936</v>
      </c>
      <c r="E567">
        <v>1941</v>
      </c>
      <c r="F567">
        <v>1946</v>
      </c>
      <c r="G567">
        <v>1951</v>
      </c>
      <c r="H567">
        <v>1956</v>
      </c>
      <c r="I567">
        <v>1961</v>
      </c>
      <c r="J567">
        <v>1966</v>
      </c>
      <c r="K567">
        <v>1971</v>
      </c>
      <c r="L567">
        <v>1976</v>
      </c>
      <c r="M567">
        <v>1981</v>
      </c>
    </row>
    <row r="568" spans="1:13" x14ac:dyDescent="0.25">
      <c r="A568" t="s">
        <v>671</v>
      </c>
      <c r="B568">
        <v>1927</v>
      </c>
      <c r="C568">
        <v>1932</v>
      </c>
      <c r="D568">
        <v>1937</v>
      </c>
      <c r="E568">
        <v>1942</v>
      </c>
      <c r="F568">
        <v>1947</v>
      </c>
      <c r="G568">
        <v>1952</v>
      </c>
      <c r="H568">
        <v>1957</v>
      </c>
      <c r="I568">
        <v>1962</v>
      </c>
      <c r="J568">
        <v>1967</v>
      </c>
      <c r="K568">
        <v>1972</v>
      </c>
      <c r="L568">
        <v>1977</v>
      </c>
      <c r="M568">
        <v>1982</v>
      </c>
    </row>
    <row r="569" spans="1:13" x14ac:dyDescent="0.25">
      <c r="A569" t="s">
        <v>672</v>
      </c>
      <c r="B569">
        <v>1928</v>
      </c>
      <c r="C569">
        <v>1933</v>
      </c>
      <c r="D569">
        <v>1938</v>
      </c>
      <c r="E569">
        <v>1943</v>
      </c>
      <c r="F569">
        <v>1948</v>
      </c>
      <c r="G569">
        <v>1953</v>
      </c>
      <c r="H569">
        <v>1958</v>
      </c>
      <c r="I569">
        <v>1963</v>
      </c>
      <c r="J569">
        <v>1968</v>
      </c>
      <c r="K569">
        <v>1973</v>
      </c>
      <c r="L569">
        <v>1978</v>
      </c>
      <c r="M569">
        <v>1983</v>
      </c>
    </row>
    <row r="570" spans="1:13" x14ac:dyDescent="0.25">
      <c r="A570" t="s">
        <v>673</v>
      </c>
      <c r="B570">
        <v>1929</v>
      </c>
      <c r="C570">
        <v>1934</v>
      </c>
      <c r="D570">
        <v>1939</v>
      </c>
      <c r="E570">
        <v>1944</v>
      </c>
      <c r="F570">
        <v>1949</v>
      </c>
      <c r="G570">
        <v>1954</v>
      </c>
      <c r="H570">
        <v>1959</v>
      </c>
      <c r="I570">
        <v>1964</v>
      </c>
      <c r="J570">
        <v>1969</v>
      </c>
      <c r="K570">
        <v>1974</v>
      </c>
      <c r="L570">
        <v>1979</v>
      </c>
      <c r="M570">
        <v>1984</v>
      </c>
    </row>
    <row r="571" spans="1:13" x14ac:dyDescent="0.25">
      <c r="A571" t="s">
        <v>674</v>
      </c>
      <c r="B571">
        <v>1930</v>
      </c>
      <c r="C571">
        <v>1935</v>
      </c>
      <c r="D571">
        <v>1940</v>
      </c>
      <c r="E571">
        <v>1945</v>
      </c>
      <c r="F571">
        <v>1950</v>
      </c>
      <c r="G571">
        <v>1955</v>
      </c>
      <c r="H571">
        <v>1960</v>
      </c>
      <c r="I571">
        <v>1965</v>
      </c>
      <c r="J571">
        <v>1970</v>
      </c>
      <c r="K571">
        <v>1975</v>
      </c>
      <c r="L571">
        <v>1980</v>
      </c>
      <c r="M571">
        <v>1985</v>
      </c>
    </row>
    <row r="572" spans="1:13" x14ac:dyDescent="0.25">
      <c r="A572" t="s">
        <v>675</v>
      </c>
      <c r="B572">
        <v>1931</v>
      </c>
      <c r="C572">
        <v>1936</v>
      </c>
      <c r="D572">
        <v>1941</v>
      </c>
      <c r="E572">
        <v>1946</v>
      </c>
      <c r="F572">
        <v>1951</v>
      </c>
      <c r="G572">
        <v>1956</v>
      </c>
      <c r="H572">
        <v>1961</v>
      </c>
      <c r="I572">
        <v>1966</v>
      </c>
      <c r="J572">
        <v>1971</v>
      </c>
      <c r="K572">
        <v>1976</v>
      </c>
      <c r="L572">
        <v>1981</v>
      </c>
      <c r="M572">
        <v>1986</v>
      </c>
    </row>
    <row r="573" spans="1:13" x14ac:dyDescent="0.25">
      <c r="A573" t="s">
        <v>676</v>
      </c>
      <c r="B573">
        <v>1932</v>
      </c>
      <c r="C573">
        <v>1937</v>
      </c>
      <c r="D573">
        <v>1942</v>
      </c>
      <c r="E573">
        <v>1947</v>
      </c>
      <c r="F573">
        <v>1952</v>
      </c>
      <c r="G573">
        <v>1957</v>
      </c>
      <c r="H573">
        <v>1962</v>
      </c>
      <c r="I573">
        <v>1967</v>
      </c>
      <c r="J573">
        <v>1972</v>
      </c>
      <c r="K573">
        <v>1977</v>
      </c>
      <c r="L573">
        <v>1982</v>
      </c>
      <c r="M573">
        <v>1987</v>
      </c>
    </row>
    <row r="574" spans="1:13" x14ac:dyDescent="0.25">
      <c r="A574" t="s">
        <v>677</v>
      </c>
      <c r="B574">
        <v>1933</v>
      </c>
      <c r="C574">
        <v>1938</v>
      </c>
      <c r="D574">
        <v>1943</v>
      </c>
      <c r="E574">
        <v>1948</v>
      </c>
      <c r="F574">
        <v>1953</v>
      </c>
      <c r="G574">
        <v>1958</v>
      </c>
      <c r="H574">
        <v>1963</v>
      </c>
      <c r="I574">
        <v>1968</v>
      </c>
      <c r="J574">
        <v>1973</v>
      </c>
      <c r="K574">
        <v>1978</v>
      </c>
      <c r="L574">
        <v>1983</v>
      </c>
      <c r="M574">
        <v>1988</v>
      </c>
    </row>
    <row r="575" spans="1:13" x14ac:dyDescent="0.25">
      <c r="A575" t="s">
        <v>678</v>
      </c>
      <c r="B575">
        <v>1934</v>
      </c>
      <c r="C575">
        <v>1939</v>
      </c>
      <c r="D575">
        <v>1944</v>
      </c>
      <c r="E575">
        <v>1949</v>
      </c>
      <c r="F575">
        <v>1954</v>
      </c>
      <c r="G575">
        <v>1959</v>
      </c>
      <c r="H575">
        <v>1964</v>
      </c>
      <c r="I575">
        <v>1969</v>
      </c>
      <c r="J575">
        <v>1974</v>
      </c>
      <c r="K575">
        <v>1979</v>
      </c>
      <c r="L575">
        <v>1984</v>
      </c>
      <c r="M575">
        <v>1989</v>
      </c>
    </row>
    <row r="576" spans="1:13" x14ac:dyDescent="0.25">
      <c r="A576" t="s">
        <v>679</v>
      </c>
      <c r="B576">
        <v>1935</v>
      </c>
      <c r="C576">
        <v>1940</v>
      </c>
      <c r="D576">
        <v>1945</v>
      </c>
      <c r="E576">
        <v>1950</v>
      </c>
      <c r="F576">
        <v>1955</v>
      </c>
      <c r="G576">
        <v>1960</v>
      </c>
      <c r="H576">
        <v>1965</v>
      </c>
      <c r="I576">
        <v>1970</v>
      </c>
      <c r="J576">
        <v>1975</v>
      </c>
      <c r="K576">
        <v>1980</v>
      </c>
      <c r="L576">
        <v>1985</v>
      </c>
      <c r="M576">
        <v>1990</v>
      </c>
    </row>
    <row r="577" spans="1:13" x14ac:dyDescent="0.25">
      <c r="A577" t="s">
        <v>680</v>
      </c>
      <c r="B577">
        <v>1936</v>
      </c>
      <c r="C577">
        <v>1941</v>
      </c>
      <c r="D577">
        <v>1946</v>
      </c>
      <c r="E577">
        <v>1951</v>
      </c>
      <c r="F577">
        <v>1956</v>
      </c>
      <c r="G577">
        <v>1961</v>
      </c>
      <c r="H577">
        <v>1966</v>
      </c>
      <c r="I577">
        <v>1971</v>
      </c>
      <c r="J577">
        <v>1976</v>
      </c>
      <c r="K577">
        <v>1981</v>
      </c>
      <c r="L577">
        <v>1986</v>
      </c>
      <c r="M577">
        <v>1991</v>
      </c>
    </row>
    <row r="578" spans="1:13" x14ac:dyDescent="0.25">
      <c r="A578" t="s">
        <v>681</v>
      </c>
      <c r="B578">
        <v>1937</v>
      </c>
      <c r="C578">
        <v>1942</v>
      </c>
      <c r="D578">
        <v>1947</v>
      </c>
      <c r="E578">
        <v>1952</v>
      </c>
      <c r="F578">
        <v>1957</v>
      </c>
      <c r="G578">
        <v>1962</v>
      </c>
      <c r="H578">
        <v>1967</v>
      </c>
      <c r="I578">
        <v>1972</v>
      </c>
      <c r="J578">
        <v>1977</v>
      </c>
      <c r="K578">
        <v>1982</v>
      </c>
      <c r="L578">
        <v>1987</v>
      </c>
      <c r="M578">
        <v>1992</v>
      </c>
    </row>
    <row r="579" spans="1:13" x14ac:dyDescent="0.25">
      <c r="A579" t="s">
        <v>682</v>
      </c>
      <c r="B579">
        <v>1938</v>
      </c>
      <c r="C579">
        <v>1943</v>
      </c>
      <c r="D579">
        <v>1948</v>
      </c>
      <c r="E579">
        <v>1953</v>
      </c>
      <c r="F579">
        <v>1958</v>
      </c>
      <c r="G579">
        <v>1963</v>
      </c>
      <c r="H579">
        <v>1968</v>
      </c>
      <c r="I579">
        <v>1973</v>
      </c>
      <c r="J579">
        <v>1978</v>
      </c>
      <c r="K579">
        <v>1983</v>
      </c>
      <c r="L579">
        <v>1988</v>
      </c>
      <c r="M579">
        <v>1993</v>
      </c>
    </row>
    <row r="580" spans="1:13" x14ac:dyDescent="0.25">
      <c r="A580" t="s">
        <v>683</v>
      </c>
      <c r="B580">
        <v>1939</v>
      </c>
      <c r="C580">
        <v>1944</v>
      </c>
      <c r="D580">
        <v>1949</v>
      </c>
      <c r="E580">
        <v>1954</v>
      </c>
      <c r="F580">
        <v>1959</v>
      </c>
      <c r="G580">
        <v>1964</v>
      </c>
      <c r="H580">
        <v>1969</v>
      </c>
      <c r="I580">
        <v>1974</v>
      </c>
      <c r="J580">
        <v>1979</v>
      </c>
      <c r="K580">
        <v>1984</v>
      </c>
      <c r="L580">
        <v>1989</v>
      </c>
      <c r="M580">
        <v>1994</v>
      </c>
    </row>
    <row r="581" spans="1:13" x14ac:dyDescent="0.25">
      <c r="A581" t="s">
        <v>684</v>
      </c>
      <c r="B581">
        <v>1940</v>
      </c>
      <c r="C581">
        <v>1945</v>
      </c>
      <c r="D581">
        <v>1950</v>
      </c>
      <c r="E581">
        <v>1955</v>
      </c>
      <c r="F581">
        <v>1960</v>
      </c>
      <c r="G581">
        <v>1965</v>
      </c>
      <c r="H581">
        <v>1970</v>
      </c>
      <c r="I581">
        <v>1975</v>
      </c>
      <c r="J581">
        <v>1980</v>
      </c>
      <c r="K581">
        <v>1985</v>
      </c>
      <c r="L581">
        <v>1990</v>
      </c>
      <c r="M581">
        <v>1995</v>
      </c>
    </row>
    <row r="582" spans="1:13" x14ac:dyDescent="0.25">
      <c r="A582" t="s">
        <v>685</v>
      </c>
      <c r="B582">
        <v>1941</v>
      </c>
      <c r="C582">
        <v>1946</v>
      </c>
      <c r="D582">
        <v>1951</v>
      </c>
      <c r="E582">
        <v>1956</v>
      </c>
      <c r="F582">
        <v>1961</v>
      </c>
      <c r="G582">
        <v>1966</v>
      </c>
      <c r="H582">
        <v>1971</v>
      </c>
      <c r="I582">
        <v>1976</v>
      </c>
      <c r="J582">
        <v>1981</v>
      </c>
      <c r="K582">
        <v>1986</v>
      </c>
      <c r="L582">
        <v>1991</v>
      </c>
      <c r="M582">
        <v>1996</v>
      </c>
    </row>
    <row r="583" spans="1:13" x14ac:dyDescent="0.25">
      <c r="A583" t="s">
        <v>686</v>
      </c>
      <c r="B583">
        <v>1942</v>
      </c>
      <c r="C583">
        <v>1947</v>
      </c>
      <c r="D583">
        <v>1952</v>
      </c>
      <c r="E583">
        <v>1957</v>
      </c>
      <c r="F583">
        <v>1962</v>
      </c>
      <c r="G583">
        <v>1967</v>
      </c>
      <c r="H583">
        <v>1972</v>
      </c>
      <c r="I583">
        <v>1977</v>
      </c>
      <c r="J583">
        <v>1982</v>
      </c>
      <c r="K583">
        <v>1987</v>
      </c>
      <c r="L583">
        <v>1992</v>
      </c>
      <c r="M583">
        <v>1997</v>
      </c>
    </row>
    <row r="584" spans="1:13" x14ac:dyDescent="0.25">
      <c r="A584" t="s">
        <v>687</v>
      </c>
      <c r="B584">
        <v>1943</v>
      </c>
      <c r="C584">
        <v>1948</v>
      </c>
      <c r="D584">
        <v>1953</v>
      </c>
      <c r="E584">
        <v>1958</v>
      </c>
      <c r="F584">
        <v>1963</v>
      </c>
      <c r="G584">
        <v>1968</v>
      </c>
      <c r="H584">
        <v>1973</v>
      </c>
      <c r="I584">
        <v>1978</v>
      </c>
      <c r="J584">
        <v>1983</v>
      </c>
      <c r="K584">
        <v>1988</v>
      </c>
      <c r="L584">
        <v>1993</v>
      </c>
      <c r="M584">
        <v>1998</v>
      </c>
    </row>
    <row r="585" spans="1:13" x14ac:dyDescent="0.25">
      <c r="A585" t="s">
        <v>688</v>
      </c>
      <c r="B585">
        <v>1944</v>
      </c>
      <c r="C585">
        <v>1949</v>
      </c>
      <c r="D585">
        <v>1954</v>
      </c>
      <c r="E585">
        <v>1959</v>
      </c>
      <c r="F585">
        <v>1964</v>
      </c>
      <c r="G585">
        <v>1969</v>
      </c>
      <c r="H585">
        <v>1974</v>
      </c>
      <c r="I585">
        <v>1979</v>
      </c>
      <c r="J585">
        <v>1984</v>
      </c>
      <c r="K585">
        <v>1989</v>
      </c>
      <c r="L585">
        <v>1994</v>
      </c>
      <c r="M585">
        <v>1999</v>
      </c>
    </row>
    <row r="586" spans="1:13" x14ac:dyDescent="0.25">
      <c r="A586" t="s">
        <v>689</v>
      </c>
      <c r="B586">
        <v>1945</v>
      </c>
      <c r="C586">
        <v>1950</v>
      </c>
      <c r="D586">
        <v>1955</v>
      </c>
      <c r="E586">
        <v>1960</v>
      </c>
      <c r="F586">
        <v>1965</v>
      </c>
      <c r="G586">
        <v>1970</v>
      </c>
      <c r="H586">
        <v>1975</v>
      </c>
      <c r="I586">
        <v>1980</v>
      </c>
      <c r="J586">
        <v>1985</v>
      </c>
      <c r="K586">
        <v>1990</v>
      </c>
      <c r="L586">
        <v>1995</v>
      </c>
      <c r="M586">
        <v>2000</v>
      </c>
    </row>
    <row r="587" spans="1:13" x14ac:dyDescent="0.25">
      <c r="A587" t="s">
        <v>690</v>
      </c>
      <c r="B587">
        <v>1946</v>
      </c>
      <c r="C587">
        <v>1951</v>
      </c>
      <c r="D587">
        <v>1956</v>
      </c>
      <c r="E587">
        <v>1961</v>
      </c>
      <c r="F587">
        <v>1966</v>
      </c>
      <c r="G587">
        <v>1971</v>
      </c>
      <c r="H587">
        <v>1976</v>
      </c>
      <c r="I587">
        <v>1981</v>
      </c>
      <c r="J587">
        <v>1986</v>
      </c>
      <c r="K587">
        <v>1991</v>
      </c>
      <c r="L587">
        <v>1996</v>
      </c>
      <c r="M587">
        <v>2001</v>
      </c>
    </row>
    <row r="588" spans="1:13" x14ac:dyDescent="0.25">
      <c r="A588" t="s">
        <v>691</v>
      </c>
      <c r="B588">
        <v>1947</v>
      </c>
      <c r="C588">
        <v>1952</v>
      </c>
      <c r="D588">
        <v>1957</v>
      </c>
      <c r="E588">
        <v>1962</v>
      </c>
      <c r="F588">
        <v>1967</v>
      </c>
      <c r="G588">
        <v>1972</v>
      </c>
      <c r="H588">
        <v>1977</v>
      </c>
      <c r="I588">
        <v>1982</v>
      </c>
      <c r="J588">
        <v>1987</v>
      </c>
      <c r="K588">
        <v>1992</v>
      </c>
      <c r="L588">
        <v>1997</v>
      </c>
      <c r="M588">
        <v>2002</v>
      </c>
    </row>
    <row r="589" spans="1:13" x14ac:dyDescent="0.25">
      <c r="A589" t="s">
        <v>692</v>
      </c>
      <c r="B589">
        <v>1948</v>
      </c>
      <c r="C589">
        <v>1953</v>
      </c>
      <c r="D589">
        <v>1958</v>
      </c>
      <c r="E589">
        <v>1963</v>
      </c>
      <c r="F589">
        <v>1968</v>
      </c>
      <c r="G589">
        <v>1973</v>
      </c>
      <c r="H589">
        <v>1978</v>
      </c>
      <c r="I589">
        <v>1983</v>
      </c>
      <c r="J589">
        <v>1988</v>
      </c>
      <c r="K589">
        <v>1993</v>
      </c>
      <c r="L589">
        <v>1998</v>
      </c>
      <c r="M589">
        <v>2003</v>
      </c>
    </row>
    <row r="590" spans="1:13" x14ac:dyDescent="0.25">
      <c r="A590" t="s">
        <v>693</v>
      </c>
      <c r="B590">
        <v>1949</v>
      </c>
      <c r="C590">
        <v>1954</v>
      </c>
      <c r="D590">
        <v>1959</v>
      </c>
      <c r="E590">
        <v>1964</v>
      </c>
      <c r="F590">
        <v>1969</v>
      </c>
      <c r="G590">
        <v>1974</v>
      </c>
      <c r="H590">
        <v>1979</v>
      </c>
      <c r="I590">
        <v>1984</v>
      </c>
      <c r="J590">
        <v>1989</v>
      </c>
      <c r="K590">
        <v>1994</v>
      </c>
      <c r="L590">
        <v>1999</v>
      </c>
      <c r="M590">
        <v>2004</v>
      </c>
    </row>
    <row r="591" spans="1:13" x14ac:dyDescent="0.25">
      <c r="A591" t="s">
        <v>694</v>
      </c>
      <c r="B591">
        <v>1950</v>
      </c>
      <c r="C591">
        <v>1955</v>
      </c>
      <c r="D591">
        <v>1960</v>
      </c>
      <c r="E591">
        <v>1965</v>
      </c>
      <c r="F591">
        <v>1970</v>
      </c>
      <c r="G591">
        <v>1975</v>
      </c>
      <c r="H591">
        <v>1980</v>
      </c>
      <c r="I591">
        <v>1985</v>
      </c>
      <c r="J591">
        <v>1990</v>
      </c>
      <c r="K591">
        <v>1995</v>
      </c>
      <c r="L591">
        <v>2000</v>
      </c>
      <c r="M591">
        <v>2005</v>
      </c>
    </row>
    <row r="592" spans="1:13" x14ac:dyDescent="0.25">
      <c r="A592" t="s">
        <v>695</v>
      </c>
      <c r="B592">
        <v>1951</v>
      </c>
      <c r="C592">
        <v>1956</v>
      </c>
      <c r="D592">
        <v>1961</v>
      </c>
      <c r="E592">
        <v>1966</v>
      </c>
      <c r="F592">
        <v>1971</v>
      </c>
      <c r="G592">
        <v>1976</v>
      </c>
      <c r="H592">
        <v>1981</v>
      </c>
      <c r="I592">
        <v>1986</v>
      </c>
      <c r="J592">
        <v>1991</v>
      </c>
      <c r="K592">
        <v>1996</v>
      </c>
      <c r="L592">
        <v>2001</v>
      </c>
      <c r="M592">
        <v>2006</v>
      </c>
    </row>
    <row r="593" spans="1:13" x14ac:dyDescent="0.25">
      <c r="A593" t="s">
        <v>696</v>
      </c>
      <c r="B593">
        <v>1952</v>
      </c>
      <c r="C593">
        <v>1957</v>
      </c>
      <c r="D593">
        <v>1962</v>
      </c>
      <c r="E593">
        <v>1967</v>
      </c>
      <c r="F593">
        <v>1972</v>
      </c>
      <c r="G593">
        <v>1977</v>
      </c>
      <c r="H593">
        <v>1982</v>
      </c>
      <c r="I593">
        <v>1987</v>
      </c>
      <c r="J593">
        <v>1992</v>
      </c>
      <c r="K593">
        <v>1997</v>
      </c>
      <c r="L593">
        <v>2002</v>
      </c>
      <c r="M593">
        <v>2007</v>
      </c>
    </row>
    <row r="594" spans="1:13" x14ac:dyDescent="0.25">
      <c r="A594" t="s">
        <v>697</v>
      </c>
      <c r="B594">
        <v>1953</v>
      </c>
      <c r="C594">
        <v>1958</v>
      </c>
      <c r="D594">
        <v>1963</v>
      </c>
      <c r="E594">
        <v>1968</v>
      </c>
      <c r="F594">
        <v>1973</v>
      </c>
      <c r="G594">
        <v>1978</v>
      </c>
      <c r="H594">
        <v>1983</v>
      </c>
      <c r="I594">
        <v>1988</v>
      </c>
      <c r="J594">
        <v>1993</v>
      </c>
      <c r="K594">
        <v>1998</v>
      </c>
      <c r="L594">
        <v>2003</v>
      </c>
      <c r="M594">
        <v>2008</v>
      </c>
    </row>
    <row r="595" spans="1:13" x14ac:dyDescent="0.25">
      <c r="A595" t="s">
        <v>698</v>
      </c>
      <c r="B595">
        <v>1954</v>
      </c>
      <c r="C595">
        <v>1959</v>
      </c>
      <c r="D595">
        <v>1964</v>
      </c>
      <c r="E595">
        <v>1969</v>
      </c>
      <c r="F595">
        <v>1974</v>
      </c>
      <c r="G595">
        <v>1979</v>
      </c>
      <c r="H595">
        <v>1984</v>
      </c>
      <c r="I595">
        <v>1989</v>
      </c>
      <c r="J595">
        <v>1994</v>
      </c>
      <c r="K595">
        <v>1999</v>
      </c>
      <c r="L595">
        <v>2004</v>
      </c>
      <c r="M595">
        <v>2009</v>
      </c>
    </row>
    <row r="596" spans="1:13" x14ac:dyDescent="0.25">
      <c r="A596" t="s">
        <v>699</v>
      </c>
      <c r="B596">
        <v>1955</v>
      </c>
      <c r="C596">
        <v>1960</v>
      </c>
      <c r="D596">
        <v>1965</v>
      </c>
      <c r="E596">
        <v>1970</v>
      </c>
      <c r="F596">
        <v>1975</v>
      </c>
      <c r="G596">
        <v>1980</v>
      </c>
      <c r="H596">
        <v>1985</v>
      </c>
      <c r="I596">
        <v>1990</v>
      </c>
      <c r="J596">
        <v>1995</v>
      </c>
      <c r="K596">
        <v>2000</v>
      </c>
      <c r="L596">
        <v>2005</v>
      </c>
      <c r="M596">
        <v>2010</v>
      </c>
    </row>
    <row r="597" spans="1:13" x14ac:dyDescent="0.25">
      <c r="A597" t="s">
        <v>700</v>
      </c>
      <c r="B597">
        <v>1956</v>
      </c>
      <c r="C597">
        <v>1961</v>
      </c>
      <c r="D597">
        <v>1966</v>
      </c>
      <c r="E597">
        <v>1971</v>
      </c>
      <c r="F597">
        <v>1976</v>
      </c>
      <c r="G597">
        <v>1981</v>
      </c>
      <c r="H597">
        <v>1986</v>
      </c>
      <c r="I597">
        <v>1991</v>
      </c>
      <c r="J597">
        <v>1996</v>
      </c>
      <c r="K597">
        <v>2001</v>
      </c>
      <c r="L597">
        <v>2006</v>
      </c>
      <c r="M597">
        <v>2011</v>
      </c>
    </row>
    <row r="598" spans="1:13" x14ac:dyDescent="0.25">
      <c r="A598" t="s">
        <v>701</v>
      </c>
      <c r="B598">
        <v>1957</v>
      </c>
      <c r="C598">
        <v>1962</v>
      </c>
      <c r="D598">
        <v>1967</v>
      </c>
      <c r="E598">
        <v>1972</v>
      </c>
      <c r="F598">
        <v>1977</v>
      </c>
      <c r="G598">
        <v>1982</v>
      </c>
      <c r="H598">
        <v>1987</v>
      </c>
      <c r="I598">
        <v>1992</v>
      </c>
      <c r="J598">
        <v>1997</v>
      </c>
      <c r="K598">
        <v>2002</v>
      </c>
      <c r="L598">
        <v>2007</v>
      </c>
      <c r="M598">
        <v>2012</v>
      </c>
    </row>
    <row r="599" spans="1:13" x14ac:dyDescent="0.25">
      <c r="A599" t="s">
        <v>702</v>
      </c>
      <c r="B599">
        <v>1958</v>
      </c>
      <c r="C599">
        <v>1963</v>
      </c>
      <c r="D599">
        <v>1968</v>
      </c>
      <c r="E599">
        <v>1973</v>
      </c>
      <c r="F599">
        <v>1978</v>
      </c>
      <c r="G599">
        <v>1983</v>
      </c>
      <c r="H599">
        <v>1988</v>
      </c>
      <c r="I599">
        <v>1993</v>
      </c>
      <c r="J599">
        <v>1998</v>
      </c>
      <c r="K599">
        <v>2003</v>
      </c>
      <c r="L599">
        <v>2008</v>
      </c>
      <c r="M599">
        <v>2013</v>
      </c>
    </row>
    <row r="600" spans="1:13" x14ac:dyDescent="0.25">
      <c r="A600" t="s">
        <v>703</v>
      </c>
      <c r="B600">
        <v>1959</v>
      </c>
      <c r="C600">
        <v>1964</v>
      </c>
      <c r="D600">
        <v>1969</v>
      </c>
      <c r="E600">
        <v>1974</v>
      </c>
      <c r="F600">
        <v>1979</v>
      </c>
      <c r="G600">
        <v>1984</v>
      </c>
      <c r="H600">
        <v>1989</v>
      </c>
      <c r="I600">
        <v>1994</v>
      </c>
      <c r="J600">
        <v>1999</v>
      </c>
      <c r="K600">
        <v>2004</v>
      </c>
      <c r="L600">
        <v>2009</v>
      </c>
      <c r="M600">
        <v>2014</v>
      </c>
    </row>
    <row r="601" spans="1:13" x14ac:dyDescent="0.25">
      <c r="A601" t="s">
        <v>704</v>
      </c>
      <c r="B601">
        <v>1960</v>
      </c>
      <c r="C601">
        <v>1965</v>
      </c>
      <c r="D601">
        <v>1970</v>
      </c>
      <c r="E601">
        <v>1975</v>
      </c>
      <c r="F601">
        <v>1980</v>
      </c>
      <c r="G601">
        <v>1985</v>
      </c>
      <c r="H601">
        <v>1990</v>
      </c>
      <c r="I601">
        <v>1995</v>
      </c>
      <c r="J601">
        <v>2000</v>
      </c>
      <c r="K601">
        <v>2005</v>
      </c>
      <c r="L601">
        <v>2010</v>
      </c>
      <c r="M601">
        <v>2015</v>
      </c>
    </row>
    <row r="602" spans="1:13" x14ac:dyDescent="0.25">
      <c r="A602" t="s">
        <v>705</v>
      </c>
      <c r="B602">
        <v>1961</v>
      </c>
      <c r="C602">
        <v>1966</v>
      </c>
      <c r="D602">
        <v>1971</v>
      </c>
      <c r="E602">
        <v>1976</v>
      </c>
      <c r="F602">
        <v>1981</v>
      </c>
      <c r="G602">
        <v>1986</v>
      </c>
      <c r="H602">
        <v>1991</v>
      </c>
      <c r="I602">
        <v>1996</v>
      </c>
      <c r="J602">
        <v>2001</v>
      </c>
      <c r="K602">
        <v>2006</v>
      </c>
      <c r="L602">
        <v>2011</v>
      </c>
      <c r="M602">
        <v>2016</v>
      </c>
    </row>
    <row r="603" spans="1:13" x14ac:dyDescent="0.25">
      <c r="A603" t="s">
        <v>706</v>
      </c>
      <c r="B603">
        <v>1962</v>
      </c>
      <c r="C603">
        <v>1967</v>
      </c>
      <c r="D603">
        <v>1972</v>
      </c>
      <c r="E603">
        <v>1977</v>
      </c>
      <c r="F603">
        <v>1982</v>
      </c>
      <c r="G603">
        <v>1987</v>
      </c>
      <c r="H603">
        <v>1992</v>
      </c>
      <c r="I603">
        <v>1997</v>
      </c>
      <c r="J603">
        <v>2002</v>
      </c>
      <c r="K603">
        <v>2007</v>
      </c>
      <c r="L603">
        <v>2012</v>
      </c>
      <c r="M603">
        <v>2017</v>
      </c>
    </row>
    <row r="604" spans="1:13" x14ac:dyDescent="0.25">
      <c r="A604" t="s">
        <v>707</v>
      </c>
      <c r="B604">
        <v>1963</v>
      </c>
      <c r="C604">
        <v>1968</v>
      </c>
      <c r="D604">
        <v>1973</v>
      </c>
      <c r="E604">
        <v>1978</v>
      </c>
      <c r="F604">
        <v>1983</v>
      </c>
      <c r="G604">
        <v>1988</v>
      </c>
      <c r="H604">
        <v>1993</v>
      </c>
      <c r="I604">
        <v>1998</v>
      </c>
      <c r="J604">
        <v>2003</v>
      </c>
      <c r="K604">
        <v>2008</v>
      </c>
      <c r="L604">
        <v>2013</v>
      </c>
      <c r="M604">
        <v>2018</v>
      </c>
    </row>
    <row r="605" spans="1:13" x14ac:dyDescent="0.25">
      <c r="A605" t="s">
        <v>708</v>
      </c>
      <c r="B605">
        <v>1964</v>
      </c>
      <c r="C605">
        <v>1969</v>
      </c>
      <c r="D605">
        <v>1974</v>
      </c>
      <c r="E605">
        <v>1979</v>
      </c>
      <c r="F605">
        <v>1984</v>
      </c>
      <c r="G605">
        <v>1989</v>
      </c>
      <c r="H605">
        <v>1994</v>
      </c>
      <c r="I605">
        <v>1999</v>
      </c>
      <c r="J605">
        <v>2004</v>
      </c>
      <c r="K605">
        <v>2009</v>
      </c>
      <c r="L605">
        <v>2014</v>
      </c>
      <c r="M605">
        <v>2019</v>
      </c>
    </row>
    <row r="606" spans="1:13" x14ac:dyDescent="0.25">
      <c r="A606" t="s">
        <v>709</v>
      </c>
      <c r="B606">
        <v>1965</v>
      </c>
      <c r="C606">
        <v>1970</v>
      </c>
      <c r="D606">
        <v>1975</v>
      </c>
      <c r="E606">
        <v>1980</v>
      </c>
      <c r="F606">
        <v>1985</v>
      </c>
      <c r="G606">
        <v>1990</v>
      </c>
      <c r="H606">
        <v>1995</v>
      </c>
      <c r="I606">
        <v>2000</v>
      </c>
      <c r="J606">
        <v>2005</v>
      </c>
      <c r="K606">
        <v>2010</v>
      </c>
      <c r="L606">
        <v>2015</v>
      </c>
      <c r="M606">
        <v>2020</v>
      </c>
    </row>
    <row r="607" spans="1:13" x14ac:dyDescent="0.25">
      <c r="A607" t="s">
        <v>710</v>
      </c>
      <c r="B607">
        <v>1966</v>
      </c>
      <c r="C607">
        <v>1971</v>
      </c>
      <c r="D607">
        <v>1976</v>
      </c>
      <c r="E607">
        <v>1981</v>
      </c>
      <c r="F607">
        <v>1986</v>
      </c>
      <c r="G607">
        <v>1991</v>
      </c>
      <c r="H607">
        <v>1996</v>
      </c>
      <c r="I607">
        <v>2001</v>
      </c>
      <c r="J607">
        <v>2006</v>
      </c>
      <c r="K607">
        <v>2011</v>
      </c>
      <c r="L607">
        <v>2016</v>
      </c>
      <c r="M607">
        <v>2021</v>
      </c>
    </row>
    <row r="608" spans="1:13" x14ac:dyDescent="0.25">
      <c r="A608" t="s">
        <v>711</v>
      </c>
      <c r="B608">
        <v>1967</v>
      </c>
      <c r="C608">
        <v>1972</v>
      </c>
      <c r="D608">
        <v>1977</v>
      </c>
      <c r="E608">
        <v>1982</v>
      </c>
      <c r="F608">
        <v>1987</v>
      </c>
      <c r="G608">
        <v>1992</v>
      </c>
      <c r="H608">
        <v>1997</v>
      </c>
      <c r="I608">
        <v>2002</v>
      </c>
      <c r="J608">
        <v>2007</v>
      </c>
      <c r="K608">
        <v>2012</v>
      </c>
      <c r="L608">
        <v>2017</v>
      </c>
      <c r="M608">
        <v>2022</v>
      </c>
    </row>
    <row r="609" spans="1:13" x14ac:dyDescent="0.25">
      <c r="A609" t="s">
        <v>712</v>
      </c>
      <c r="B609">
        <v>1968</v>
      </c>
      <c r="C609">
        <v>1973</v>
      </c>
      <c r="D609">
        <v>1978</v>
      </c>
      <c r="E609">
        <v>1983</v>
      </c>
      <c r="F609">
        <v>1988</v>
      </c>
      <c r="G609">
        <v>1993</v>
      </c>
      <c r="H609">
        <v>1998</v>
      </c>
      <c r="I609">
        <v>2003</v>
      </c>
      <c r="J609">
        <v>2008</v>
      </c>
      <c r="K609">
        <v>2013</v>
      </c>
      <c r="L609">
        <v>2018</v>
      </c>
      <c r="M609">
        <v>2023</v>
      </c>
    </row>
    <row r="610" spans="1:13" x14ac:dyDescent="0.25">
      <c r="A610" t="s">
        <v>713</v>
      </c>
      <c r="B610">
        <v>1969</v>
      </c>
      <c r="C610">
        <v>1974</v>
      </c>
      <c r="D610">
        <v>1979</v>
      </c>
      <c r="E610">
        <v>1984</v>
      </c>
      <c r="F610">
        <v>1989</v>
      </c>
      <c r="G610">
        <v>1994</v>
      </c>
      <c r="H610">
        <v>1999</v>
      </c>
      <c r="I610">
        <v>2004</v>
      </c>
      <c r="J610">
        <v>2009</v>
      </c>
      <c r="K610">
        <v>2014</v>
      </c>
      <c r="L610">
        <v>2019</v>
      </c>
      <c r="M610">
        <v>2024</v>
      </c>
    </row>
    <row r="611" spans="1:13" x14ac:dyDescent="0.25">
      <c r="A611" t="s">
        <v>714</v>
      </c>
      <c r="B611">
        <v>1970</v>
      </c>
      <c r="C611">
        <v>1975</v>
      </c>
      <c r="D611">
        <v>1980</v>
      </c>
      <c r="E611">
        <v>1985</v>
      </c>
      <c r="F611">
        <v>1990</v>
      </c>
      <c r="G611">
        <v>1995</v>
      </c>
      <c r="H611">
        <v>2000</v>
      </c>
      <c r="I611">
        <v>2005</v>
      </c>
      <c r="J611">
        <v>2010</v>
      </c>
      <c r="K611">
        <v>2015</v>
      </c>
      <c r="L611">
        <v>2020</v>
      </c>
      <c r="M611">
        <v>2025</v>
      </c>
    </row>
    <row r="612" spans="1:13" x14ac:dyDescent="0.25">
      <c r="A612" t="s">
        <v>715</v>
      </c>
      <c r="B612">
        <v>1971</v>
      </c>
      <c r="C612">
        <v>1976</v>
      </c>
      <c r="D612">
        <v>1981</v>
      </c>
      <c r="E612">
        <v>1986</v>
      </c>
      <c r="F612">
        <v>1991</v>
      </c>
      <c r="G612">
        <v>1996</v>
      </c>
      <c r="H612">
        <v>2001</v>
      </c>
      <c r="I612">
        <v>2006</v>
      </c>
      <c r="J612">
        <v>2011</v>
      </c>
      <c r="K612">
        <v>2016</v>
      </c>
      <c r="L612">
        <v>2021</v>
      </c>
      <c r="M612">
        <v>2026</v>
      </c>
    </row>
    <row r="613" spans="1:13" x14ac:dyDescent="0.25">
      <c r="A613" t="s">
        <v>716</v>
      </c>
      <c r="B613">
        <v>1972</v>
      </c>
      <c r="C613">
        <v>1977</v>
      </c>
      <c r="D613">
        <v>1982</v>
      </c>
      <c r="E613">
        <v>1987</v>
      </c>
      <c r="F613">
        <v>1992</v>
      </c>
      <c r="G613">
        <v>1997</v>
      </c>
      <c r="H613">
        <v>2002</v>
      </c>
      <c r="I613">
        <v>2007</v>
      </c>
      <c r="J613">
        <v>2012</v>
      </c>
      <c r="K613">
        <v>2017</v>
      </c>
      <c r="L613">
        <v>2022</v>
      </c>
      <c r="M613">
        <v>2027</v>
      </c>
    </row>
    <row r="614" spans="1:13" x14ac:dyDescent="0.25">
      <c r="A614" t="s">
        <v>717</v>
      </c>
      <c r="B614">
        <v>1973</v>
      </c>
      <c r="C614">
        <v>1978</v>
      </c>
      <c r="D614">
        <v>1983</v>
      </c>
      <c r="E614">
        <v>1988</v>
      </c>
      <c r="F614">
        <v>1993</v>
      </c>
      <c r="G614">
        <v>1998</v>
      </c>
      <c r="H614">
        <v>2003</v>
      </c>
      <c r="I614">
        <v>2008</v>
      </c>
      <c r="J614">
        <v>2013</v>
      </c>
      <c r="K614">
        <v>2018</v>
      </c>
      <c r="L614">
        <v>2023</v>
      </c>
      <c r="M614">
        <v>2028</v>
      </c>
    </row>
    <row r="615" spans="1:13" x14ac:dyDescent="0.25">
      <c r="A615" t="s">
        <v>718</v>
      </c>
      <c r="B615">
        <v>1974</v>
      </c>
      <c r="C615">
        <v>1979</v>
      </c>
      <c r="D615">
        <v>1984</v>
      </c>
      <c r="E615">
        <v>1989</v>
      </c>
      <c r="F615">
        <v>1994</v>
      </c>
      <c r="G615">
        <v>1999</v>
      </c>
      <c r="H615">
        <v>2004</v>
      </c>
      <c r="I615">
        <v>2009</v>
      </c>
      <c r="J615">
        <v>2014</v>
      </c>
      <c r="K615">
        <v>2019</v>
      </c>
      <c r="L615">
        <v>2024</v>
      </c>
      <c r="M615">
        <v>2029</v>
      </c>
    </row>
    <row r="616" spans="1:13" x14ac:dyDescent="0.25">
      <c r="A616" t="s">
        <v>719</v>
      </c>
      <c r="B616">
        <v>1975</v>
      </c>
      <c r="C616">
        <v>1980</v>
      </c>
      <c r="D616">
        <v>1985</v>
      </c>
      <c r="E616">
        <v>1990</v>
      </c>
      <c r="F616">
        <v>1995</v>
      </c>
      <c r="G616">
        <v>2000</v>
      </c>
      <c r="H616">
        <v>2005</v>
      </c>
      <c r="I616">
        <v>2010</v>
      </c>
      <c r="J616">
        <v>2015</v>
      </c>
      <c r="K616">
        <v>2020</v>
      </c>
      <c r="L616">
        <v>2025</v>
      </c>
      <c r="M616">
        <v>2030</v>
      </c>
    </row>
    <row r="617" spans="1:13" x14ac:dyDescent="0.25">
      <c r="A617" t="s">
        <v>720</v>
      </c>
      <c r="B617">
        <v>1976</v>
      </c>
      <c r="C617">
        <v>1981</v>
      </c>
      <c r="D617">
        <v>1986</v>
      </c>
      <c r="E617">
        <v>1991</v>
      </c>
      <c r="F617">
        <v>1996</v>
      </c>
      <c r="G617">
        <v>2001</v>
      </c>
      <c r="H617">
        <v>2006</v>
      </c>
      <c r="I617">
        <v>2011</v>
      </c>
      <c r="J617">
        <v>2016</v>
      </c>
      <c r="K617">
        <v>2021</v>
      </c>
      <c r="L617">
        <v>2026</v>
      </c>
      <c r="M617">
        <v>2031</v>
      </c>
    </row>
    <row r="618" spans="1:13" x14ac:dyDescent="0.25">
      <c r="A618" t="s">
        <v>721</v>
      </c>
      <c r="B618">
        <v>1977</v>
      </c>
      <c r="C618">
        <v>1982</v>
      </c>
      <c r="D618">
        <v>1987</v>
      </c>
      <c r="E618">
        <v>1992</v>
      </c>
      <c r="F618">
        <v>1997</v>
      </c>
      <c r="G618">
        <v>2002</v>
      </c>
      <c r="H618">
        <v>2007</v>
      </c>
      <c r="I618">
        <v>2012</v>
      </c>
      <c r="J618">
        <v>2017</v>
      </c>
      <c r="K618">
        <v>2022</v>
      </c>
      <c r="L618">
        <v>2027</v>
      </c>
      <c r="M618">
        <v>2032</v>
      </c>
    </row>
    <row r="619" spans="1:13" x14ac:dyDescent="0.25">
      <c r="A619" t="s">
        <v>722</v>
      </c>
      <c r="B619">
        <v>1978</v>
      </c>
      <c r="C619">
        <v>1983</v>
      </c>
      <c r="D619">
        <v>1988</v>
      </c>
      <c r="E619">
        <v>1993</v>
      </c>
      <c r="F619">
        <v>1998</v>
      </c>
      <c r="G619">
        <v>2003</v>
      </c>
      <c r="H619">
        <v>2008</v>
      </c>
      <c r="I619">
        <v>2013</v>
      </c>
      <c r="J619">
        <v>2018</v>
      </c>
      <c r="K619">
        <v>2023</v>
      </c>
      <c r="L619">
        <v>2028</v>
      </c>
      <c r="M619">
        <v>2033</v>
      </c>
    </row>
    <row r="620" spans="1:13" x14ac:dyDescent="0.25">
      <c r="A620" t="s">
        <v>723</v>
      </c>
      <c r="B620">
        <v>1979</v>
      </c>
      <c r="C620">
        <v>1984</v>
      </c>
      <c r="D620">
        <v>1989</v>
      </c>
      <c r="E620">
        <v>1994</v>
      </c>
      <c r="F620">
        <v>1999</v>
      </c>
      <c r="G620">
        <v>2004</v>
      </c>
      <c r="H620">
        <v>2009</v>
      </c>
      <c r="I620">
        <v>2014</v>
      </c>
      <c r="J620">
        <v>2019</v>
      </c>
      <c r="K620">
        <v>2024</v>
      </c>
      <c r="L620">
        <v>2029</v>
      </c>
      <c r="M620">
        <v>2034</v>
      </c>
    </row>
    <row r="621" spans="1:13" x14ac:dyDescent="0.25">
      <c r="A621" t="s">
        <v>724</v>
      </c>
      <c r="B621">
        <v>1980</v>
      </c>
      <c r="C621">
        <v>1985</v>
      </c>
      <c r="D621">
        <v>1990</v>
      </c>
      <c r="E621">
        <v>1995</v>
      </c>
      <c r="F621">
        <v>2000</v>
      </c>
      <c r="G621">
        <v>2005</v>
      </c>
      <c r="H621">
        <v>2010</v>
      </c>
      <c r="I621">
        <v>2015</v>
      </c>
      <c r="J621">
        <v>2020</v>
      </c>
      <c r="K621">
        <v>2025</v>
      </c>
      <c r="L621">
        <v>2030</v>
      </c>
      <c r="M621">
        <v>2035</v>
      </c>
    </row>
    <row r="622" spans="1:13" x14ac:dyDescent="0.25">
      <c r="A622" t="s">
        <v>725</v>
      </c>
      <c r="B622">
        <v>1981</v>
      </c>
      <c r="C622">
        <v>1986</v>
      </c>
      <c r="D622">
        <v>1991</v>
      </c>
      <c r="E622">
        <v>1996</v>
      </c>
      <c r="F622">
        <v>2001</v>
      </c>
      <c r="G622">
        <v>2006</v>
      </c>
      <c r="H622">
        <v>2011</v>
      </c>
      <c r="I622">
        <v>2016</v>
      </c>
      <c r="J622">
        <v>2021</v>
      </c>
      <c r="K622">
        <v>2026</v>
      </c>
      <c r="L622">
        <v>2031</v>
      </c>
      <c r="M622">
        <v>2036</v>
      </c>
    </row>
    <row r="623" spans="1:13" x14ac:dyDescent="0.25">
      <c r="A623" t="s">
        <v>726</v>
      </c>
      <c r="B623">
        <v>1982</v>
      </c>
      <c r="C623">
        <v>1987</v>
      </c>
      <c r="D623">
        <v>1992</v>
      </c>
      <c r="E623">
        <v>1997</v>
      </c>
      <c r="F623">
        <v>2002</v>
      </c>
      <c r="G623">
        <v>2007</v>
      </c>
      <c r="H623">
        <v>2012</v>
      </c>
      <c r="I623">
        <v>2017</v>
      </c>
      <c r="J623">
        <v>2022</v>
      </c>
      <c r="K623">
        <v>2027</v>
      </c>
      <c r="L623">
        <v>2032</v>
      </c>
      <c r="M623">
        <v>2037</v>
      </c>
    </row>
    <row r="624" spans="1:13" x14ac:dyDescent="0.25">
      <c r="A624" t="s">
        <v>727</v>
      </c>
      <c r="B624">
        <v>1983</v>
      </c>
      <c r="C624">
        <v>1988</v>
      </c>
      <c r="D624">
        <v>1993</v>
      </c>
      <c r="E624">
        <v>1998</v>
      </c>
      <c r="F624">
        <v>2003</v>
      </c>
      <c r="G624">
        <v>2008</v>
      </c>
      <c r="H624">
        <v>2013</v>
      </c>
      <c r="I624">
        <v>2018</v>
      </c>
      <c r="J624">
        <v>2023</v>
      </c>
      <c r="K624">
        <v>2028</v>
      </c>
      <c r="L624">
        <v>2033</v>
      </c>
      <c r="M624">
        <v>2038</v>
      </c>
    </row>
    <row r="625" spans="1:13" x14ac:dyDescent="0.25">
      <c r="A625" t="s">
        <v>728</v>
      </c>
      <c r="B625">
        <v>1984</v>
      </c>
      <c r="C625">
        <v>1989</v>
      </c>
      <c r="D625">
        <v>1994</v>
      </c>
      <c r="E625">
        <v>1999</v>
      </c>
      <c r="F625">
        <v>2004</v>
      </c>
      <c r="G625">
        <v>2009</v>
      </c>
      <c r="H625">
        <v>2014</v>
      </c>
      <c r="I625">
        <v>2019</v>
      </c>
      <c r="J625">
        <v>2024</v>
      </c>
      <c r="K625">
        <v>2029</v>
      </c>
      <c r="L625">
        <v>2034</v>
      </c>
      <c r="M625">
        <v>2039</v>
      </c>
    </row>
    <row r="626" spans="1:13" x14ac:dyDescent="0.25">
      <c r="A626" t="s">
        <v>729</v>
      </c>
      <c r="B626">
        <v>1985</v>
      </c>
      <c r="C626">
        <v>1990</v>
      </c>
      <c r="D626">
        <v>1995</v>
      </c>
      <c r="E626">
        <v>2000</v>
      </c>
      <c r="F626">
        <v>2005</v>
      </c>
      <c r="G626">
        <v>2010</v>
      </c>
      <c r="H626">
        <v>2015</v>
      </c>
      <c r="I626">
        <v>2020</v>
      </c>
      <c r="J626">
        <v>2025</v>
      </c>
      <c r="K626">
        <v>2030</v>
      </c>
      <c r="L626">
        <v>2035</v>
      </c>
      <c r="M626">
        <v>2040</v>
      </c>
    </row>
    <row r="627" spans="1:13" x14ac:dyDescent="0.25">
      <c r="A627" t="s">
        <v>730</v>
      </c>
      <c r="B627">
        <v>1986</v>
      </c>
      <c r="C627">
        <v>1991</v>
      </c>
      <c r="D627">
        <v>1996</v>
      </c>
      <c r="E627">
        <v>2001</v>
      </c>
      <c r="F627">
        <v>2006</v>
      </c>
      <c r="G627">
        <v>2011</v>
      </c>
      <c r="H627">
        <v>2016</v>
      </c>
      <c r="I627">
        <v>2021</v>
      </c>
      <c r="J627">
        <v>2026</v>
      </c>
      <c r="K627">
        <v>2031</v>
      </c>
      <c r="L627">
        <v>2036</v>
      </c>
      <c r="M627">
        <v>2041</v>
      </c>
    </row>
    <row r="628" spans="1:13" x14ac:dyDescent="0.25">
      <c r="A628" t="s">
        <v>731</v>
      </c>
      <c r="B628">
        <v>1987</v>
      </c>
      <c r="C628">
        <v>1992</v>
      </c>
      <c r="D628">
        <v>1997</v>
      </c>
      <c r="E628">
        <v>2002</v>
      </c>
      <c r="F628">
        <v>2007</v>
      </c>
      <c r="G628">
        <v>2012</v>
      </c>
      <c r="H628">
        <v>2017</v>
      </c>
      <c r="I628">
        <v>2022</v>
      </c>
      <c r="J628">
        <v>2027</v>
      </c>
      <c r="K628">
        <v>2032</v>
      </c>
      <c r="L628">
        <v>2037</v>
      </c>
      <c r="M628">
        <v>2042</v>
      </c>
    </row>
    <row r="629" spans="1:13" x14ac:dyDescent="0.25">
      <c r="A629" t="s">
        <v>732</v>
      </c>
      <c r="B629">
        <v>1988</v>
      </c>
      <c r="C629">
        <v>1993</v>
      </c>
      <c r="D629">
        <v>1998</v>
      </c>
      <c r="E629">
        <v>2003</v>
      </c>
      <c r="F629">
        <v>2008</v>
      </c>
      <c r="G629">
        <v>2013</v>
      </c>
      <c r="H629">
        <v>2018</v>
      </c>
      <c r="I629">
        <v>2023</v>
      </c>
      <c r="J629">
        <v>2028</v>
      </c>
      <c r="K629">
        <v>2033</v>
      </c>
      <c r="L629">
        <v>2038</v>
      </c>
      <c r="M629">
        <v>2043</v>
      </c>
    </row>
    <row r="630" spans="1:13" x14ac:dyDescent="0.25">
      <c r="A630" t="s">
        <v>733</v>
      </c>
      <c r="B630">
        <v>1989</v>
      </c>
      <c r="C630">
        <v>1994</v>
      </c>
      <c r="D630">
        <v>1999</v>
      </c>
      <c r="E630">
        <v>2004</v>
      </c>
      <c r="F630">
        <v>2009</v>
      </c>
      <c r="G630">
        <v>2014</v>
      </c>
      <c r="H630">
        <v>2019</v>
      </c>
      <c r="I630">
        <v>2024</v>
      </c>
      <c r="J630">
        <v>2029</v>
      </c>
      <c r="K630">
        <v>2034</v>
      </c>
      <c r="L630">
        <v>2039</v>
      </c>
      <c r="M630">
        <v>2044</v>
      </c>
    </row>
    <row r="631" spans="1:13" x14ac:dyDescent="0.25">
      <c r="A631" t="s">
        <v>734</v>
      </c>
      <c r="B631">
        <v>1990</v>
      </c>
      <c r="C631">
        <v>1995</v>
      </c>
      <c r="D631">
        <v>2000</v>
      </c>
      <c r="E631">
        <v>2005</v>
      </c>
      <c r="F631">
        <v>2010</v>
      </c>
      <c r="G631">
        <v>2015</v>
      </c>
      <c r="H631">
        <v>2020</v>
      </c>
      <c r="I631">
        <v>2025</v>
      </c>
      <c r="J631">
        <v>2030</v>
      </c>
      <c r="K631">
        <v>2035</v>
      </c>
      <c r="L631">
        <v>2040</v>
      </c>
      <c r="M631">
        <v>2045</v>
      </c>
    </row>
    <row r="632" spans="1:13" x14ac:dyDescent="0.25">
      <c r="A632" t="s">
        <v>735</v>
      </c>
      <c r="B632">
        <v>1991</v>
      </c>
      <c r="C632">
        <v>1996</v>
      </c>
      <c r="D632">
        <v>2001</v>
      </c>
      <c r="E632">
        <v>2006</v>
      </c>
      <c r="F632">
        <v>2011</v>
      </c>
      <c r="G632">
        <v>2016</v>
      </c>
      <c r="H632">
        <v>2021</v>
      </c>
      <c r="I632">
        <v>2026</v>
      </c>
      <c r="J632">
        <v>2031</v>
      </c>
      <c r="K632">
        <v>2036</v>
      </c>
      <c r="L632">
        <v>2041</v>
      </c>
      <c r="M632">
        <v>2046</v>
      </c>
    </row>
    <row r="633" spans="1:13" x14ac:dyDescent="0.25">
      <c r="A633" t="s">
        <v>736</v>
      </c>
      <c r="B633">
        <v>1992</v>
      </c>
      <c r="C633">
        <v>1997</v>
      </c>
      <c r="D633">
        <v>2002</v>
      </c>
      <c r="E633">
        <v>2007</v>
      </c>
      <c r="F633">
        <v>2012</v>
      </c>
      <c r="G633">
        <v>2017</v>
      </c>
      <c r="H633">
        <v>2022</v>
      </c>
      <c r="I633">
        <v>2027</v>
      </c>
      <c r="J633">
        <v>2032</v>
      </c>
      <c r="K633">
        <v>2037</v>
      </c>
      <c r="L633">
        <v>2042</v>
      </c>
      <c r="M633">
        <v>2047</v>
      </c>
    </row>
    <row r="634" spans="1:13" x14ac:dyDescent="0.25">
      <c r="A634" t="s">
        <v>737</v>
      </c>
      <c r="B634">
        <v>1993</v>
      </c>
      <c r="C634">
        <v>1998</v>
      </c>
      <c r="D634">
        <v>2003</v>
      </c>
      <c r="E634">
        <v>2008</v>
      </c>
      <c r="F634">
        <v>2013</v>
      </c>
      <c r="G634">
        <v>2018</v>
      </c>
      <c r="H634">
        <v>2023</v>
      </c>
      <c r="I634">
        <v>2028</v>
      </c>
      <c r="J634">
        <v>2033</v>
      </c>
      <c r="K634">
        <v>2038</v>
      </c>
      <c r="L634">
        <v>2043</v>
      </c>
      <c r="M634">
        <v>2048</v>
      </c>
    </row>
    <row r="635" spans="1:13" x14ac:dyDescent="0.25">
      <c r="A635" t="s">
        <v>738</v>
      </c>
      <c r="B635">
        <v>1994</v>
      </c>
      <c r="C635">
        <v>1999</v>
      </c>
      <c r="D635">
        <v>2004</v>
      </c>
      <c r="E635">
        <v>2009</v>
      </c>
      <c r="F635">
        <v>2014</v>
      </c>
      <c r="G635">
        <v>2019</v>
      </c>
      <c r="H635">
        <v>2024</v>
      </c>
      <c r="I635">
        <v>2029</v>
      </c>
      <c r="J635">
        <v>2034</v>
      </c>
      <c r="K635">
        <v>2039</v>
      </c>
      <c r="L635">
        <v>2044</v>
      </c>
      <c r="M635">
        <v>2049</v>
      </c>
    </row>
    <row r="636" spans="1:13" x14ac:dyDescent="0.25">
      <c r="A636" t="s">
        <v>739</v>
      </c>
      <c r="B636">
        <v>1995</v>
      </c>
      <c r="C636">
        <v>2000</v>
      </c>
      <c r="D636">
        <v>2005</v>
      </c>
      <c r="E636">
        <v>2010</v>
      </c>
      <c r="F636">
        <v>2015</v>
      </c>
      <c r="G636">
        <v>2020</v>
      </c>
      <c r="H636">
        <v>2025</v>
      </c>
      <c r="I636">
        <v>2030</v>
      </c>
      <c r="J636">
        <v>2035</v>
      </c>
      <c r="K636">
        <v>2040</v>
      </c>
      <c r="L636">
        <v>2045</v>
      </c>
      <c r="M636">
        <v>2050</v>
      </c>
    </row>
    <row r="637" spans="1:13" x14ac:dyDescent="0.25">
      <c r="A637" t="s">
        <v>740</v>
      </c>
      <c r="B637">
        <v>1996</v>
      </c>
      <c r="C637">
        <v>2001</v>
      </c>
      <c r="D637">
        <v>2006</v>
      </c>
      <c r="E637">
        <v>2011</v>
      </c>
      <c r="F637">
        <v>2016</v>
      </c>
      <c r="G637">
        <v>2021</v>
      </c>
      <c r="H637">
        <v>2026</v>
      </c>
      <c r="I637">
        <v>2031</v>
      </c>
      <c r="J637">
        <v>2036</v>
      </c>
      <c r="K637">
        <v>2041</v>
      </c>
      <c r="L637">
        <v>2046</v>
      </c>
      <c r="M637">
        <v>2051</v>
      </c>
    </row>
    <row r="638" spans="1:13" x14ac:dyDescent="0.25">
      <c r="A638" t="s">
        <v>741</v>
      </c>
      <c r="B638">
        <v>1997</v>
      </c>
      <c r="C638">
        <v>2002</v>
      </c>
      <c r="D638">
        <v>2007</v>
      </c>
      <c r="E638">
        <v>2012</v>
      </c>
      <c r="F638">
        <v>2017</v>
      </c>
      <c r="G638">
        <v>2022</v>
      </c>
      <c r="H638">
        <v>2027</v>
      </c>
      <c r="I638">
        <v>2032</v>
      </c>
      <c r="J638">
        <v>2037</v>
      </c>
      <c r="K638">
        <v>2042</v>
      </c>
      <c r="L638">
        <v>2047</v>
      </c>
      <c r="M638">
        <v>2052</v>
      </c>
    </row>
    <row r="639" spans="1:13" x14ac:dyDescent="0.25">
      <c r="A639" t="s">
        <v>742</v>
      </c>
      <c r="B639">
        <v>1998</v>
      </c>
      <c r="C639">
        <v>2003</v>
      </c>
      <c r="D639">
        <v>2008</v>
      </c>
      <c r="E639">
        <v>2013</v>
      </c>
      <c r="F639">
        <v>2018</v>
      </c>
      <c r="G639">
        <v>2023</v>
      </c>
      <c r="H639">
        <v>2028</v>
      </c>
      <c r="I639">
        <v>2033</v>
      </c>
      <c r="J639">
        <v>2038</v>
      </c>
      <c r="K639">
        <v>2043</v>
      </c>
      <c r="L639">
        <v>2048</v>
      </c>
      <c r="M639">
        <v>2053</v>
      </c>
    </row>
    <row r="640" spans="1:13" x14ac:dyDescent="0.25">
      <c r="A640" t="s">
        <v>743</v>
      </c>
      <c r="B640">
        <v>1999</v>
      </c>
      <c r="C640">
        <v>2004</v>
      </c>
      <c r="D640">
        <v>2009</v>
      </c>
      <c r="E640">
        <v>2014</v>
      </c>
      <c r="F640">
        <v>2019</v>
      </c>
      <c r="G640">
        <v>2024</v>
      </c>
      <c r="H640">
        <v>2029</v>
      </c>
      <c r="I640">
        <v>2034</v>
      </c>
      <c r="J640">
        <v>2039</v>
      </c>
      <c r="K640">
        <v>2044</v>
      </c>
      <c r="L640">
        <v>2049</v>
      </c>
      <c r="M640">
        <v>2054</v>
      </c>
    </row>
    <row r="641" spans="1:13" x14ac:dyDescent="0.25">
      <c r="A641" t="s">
        <v>744</v>
      </c>
      <c r="B641">
        <v>2000</v>
      </c>
      <c r="C641">
        <v>2005</v>
      </c>
      <c r="D641">
        <v>2010</v>
      </c>
      <c r="E641">
        <v>2015</v>
      </c>
      <c r="F641">
        <v>2020</v>
      </c>
      <c r="G641">
        <v>2025</v>
      </c>
      <c r="H641">
        <v>2030</v>
      </c>
      <c r="I641">
        <v>2035</v>
      </c>
      <c r="J641">
        <v>2040</v>
      </c>
      <c r="K641">
        <v>2045</v>
      </c>
      <c r="L641">
        <v>2050</v>
      </c>
      <c r="M641">
        <v>2055</v>
      </c>
    </row>
    <row r="642" spans="1:13" x14ac:dyDescent="0.25">
      <c r="A642" t="s">
        <v>745</v>
      </c>
      <c r="B642">
        <v>2001</v>
      </c>
      <c r="C642">
        <v>2006</v>
      </c>
      <c r="D642">
        <v>2011</v>
      </c>
      <c r="E642">
        <v>2016</v>
      </c>
      <c r="F642">
        <v>2021</v>
      </c>
      <c r="G642">
        <v>2026</v>
      </c>
      <c r="H642">
        <v>2031</v>
      </c>
      <c r="I642">
        <v>2036</v>
      </c>
      <c r="J642">
        <v>2041</v>
      </c>
      <c r="K642">
        <v>2046</v>
      </c>
      <c r="L642">
        <v>2051</v>
      </c>
      <c r="M642">
        <v>2056</v>
      </c>
    </row>
    <row r="643" spans="1:13" x14ac:dyDescent="0.25">
      <c r="A643" t="s">
        <v>746</v>
      </c>
      <c r="B643">
        <v>2002</v>
      </c>
      <c r="C643">
        <v>2007</v>
      </c>
      <c r="D643">
        <v>2012</v>
      </c>
      <c r="E643">
        <v>2017</v>
      </c>
      <c r="F643">
        <v>2022</v>
      </c>
      <c r="G643">
        <v>2027</v>
      </c>
      <c r="H643">
        <v>2032</v>
      </c>
      <c r="I643">
        <v>2037</v>
      </c>
      <c r="J643">
        <v>2042</v>
      </c>
      <c r="K643">
        <v>2047</v>
      </c>
      <c r="L643">
        <v>2052</v>
      </c>
      <c r="M643">
        <v>2057</v>
      </c>
    </row>
    <row r="644" spans="1:13" x14ac:dyDescent="0.25">
      <c r="A644" t="s">
        <v>747</v>
      </c>
      <c r="B644">
        <v>2003</v>
      </c>
      <c r="C644">
        <v>2008</v>
      </c>
      <c r="D644">
        <v>2013</v>
      </c>
      <c r="E644">
        <v>2018</v>
      </c>
      <c r="F644">
        <v>2023</v>
      </c>
      <c r="G644">
        <v>2028</v>
      </c>
      <c r="H644">
        <v>2033</v>
      </c>
      <c r="I644">
        <v>2038</v>
      </c>
      <c r="J644">
        <v>2043</v>
      </c>
      <c r="K644">
        <v>2048</v>
      </c>
      <c r="L644">
        <v>2053</v>
      </c>
      <c r="M644">
        <v>2058</v>
      </c>
    </row>
    <row r="645" spans="1:13" x14ac:dyDescent="0.25">
      <c r="A645" t="s">
        <v>748</v>
      </c>
      <c r="B645">
        <v>2004</v>
      </c>
      <c r="C645">
        <v>2009</v>
      </c>
      <c r="D645">
        <v>2014</v>
      </c>
      <c r="E645">
        <v>2019</v>
      </c>
      <c r="F645">
        <v>2024</v>
      </c>
      <c r="G645">
        <v>2029</v>
      </c>
      <c r="H645">
        <v>2034</v>
      </c>
      <c r="I645">
        <v>2039</v>
      </c>
      <c r="J645">
        <v>2044</v>
      </c>
      <c r="K645">
        <v>2049</v>
      </c>
      <c r="L645">
        <v>2054</v>
      </c>
      <c r="M645">
        <v>2059</v>
      </c>
    </row>
    <row r="646" spans="1:13" x14ac:dyDescent="0.25">
      <c r="A646" t="s">
        <v>749</v>
      </c>
      <c r="B646">
        <v>2005</v>
      </c>
      <c r="C646">
        <v>2010</v>
      </c>
      <c r="D646">
        <v>2015</v>
      </c>
      <c r="E646">
        <v>2020</v>
      </c>
      <c r="F646">
        <v>2025</v>
      </c>
      <c r="G646">
        <v>2030</v>
      </c>
      <c r="H646">
        <v>2035</v>
      </c>
      <c r="I646">
        <v>2040</v>
      </c>
      <c r="J646">
        <v>2045</v>
      </c>
      <c r="K646">
        <v>2050</v>
      </c>
      <c r="L646">
        <v>2055</v>
      </c>
      <c r="M646">
        <v>2060</v>
      </c>
    </row>
    <row r="647" spans="1:13" x14ac:dyDescent="0.25">
      <c r="A647" t="s">
        <v>750</v>
      </c>
      <c r="B647">
        <v>2006</v>
      </c>
      <c r="C647">
        <v>2011</v>
      </c>
      <c r="D647">
        <v>2016</v>
      </c>
      <c r="E647">
        <v>2021</v>
      </c>
      <c r="F647">
        <v>2026</v>
      </c>
      <c r="G647">
        <v>2031</v>
      </c>
      <c r="H647">
        <v>2036</v>
      </c>
      <c r="I647">
        <v>2041</v>
      </c>
      <c r="J647">
        <v>2046</v>
      </c>
      <c r="K647">
        <v>2051</v>
      </c>
      <c r="L647">
        <v>2056</v>
      </c>
      <c r="M647">
        <v>2061</v>
      </c>
    </row>
    <row r="648" spans="1:13" x14ac:dyDescent="0.25">
      <c r="A648" t="s">
        <v>751</v>
      </c>
      <c r="B648">
        <v>2007</v>
      </c>
      <c r="C648">
        <v>2012</v>
      </c>
      <c r="D648">
        <v>2017</v>
      </c>
      <c r="E648">
        <v>2022</v>
      </c>
      <c r="F648">
        <v>2027</v>
      </c>
      <c r="G648">
        <v>2032</v>
      </c>
      <c r="H648">
        <v>2037</v>
      </c>
      <c r="I648">
        <v>2042</v>
      </c>
      <c r="J648">
        <v>2047</v>
      </c>
      <c r="K648">
        <v>2052</v>
      </c>
      <c r="L648">
        <v>2057</v>
      </c>
      <c r="M648">
        <v>2062</v>
      </c>
    </row>
    <row r="649" spans="1:13" x14ac:dyDescent="0.25">
      <c r="A649" t="s">
        <v>752</v>
      </c>
      <c r="B649">
        <v>2008</v>
      </c>
      <c r="C649">
        <v>2013</v>
      </c>
      <c r="D649">
        <v>2018</v>
      </c>
      <c r="E649">
        <v>2023</v>
      </c>
      <c r="F649">
        <v>2028</v>
      </c>
      <c r="G649">
        <v>2033</v>
      </c>
      <c r="H649">
        <v>2038</v>
      </c>
      <c r="I649">
        <v>2043</v>
      </c>
      <c r="J649">
        <v>2048</v>
      </c>
      <c r="K649">
        <v>2053</v>
      </c>
      <c r="L649">
        <v>2058</v>
      </c>
      <c r="M649">
        <v>2063</v>
      </c>
    </row>
    <row r="650" spans="1:13" x14ac:dyDescent="0.25">
      <c r="A650" t="s">
        <v>753</v>
      </c>
      <c r="B650">
        <v>2009</v>
      </c>
      <c r="C650">
        <v>2014</v>
      </c>
      <c r="D650">
        <v>2019</v>
      </c>
      <c r="E650">
        <v>2024</v>
      </c>
      <c r="F650">
        <v>2029</v>
      </c>
      <c r="G650">
        <v>2034</v>
      </c>
      <c r="H650">
        <v>2039</v>
      </c>
      <c r="I650">
        <v>2044</v>
      </c>
      <c r="J650">
        <v>2049</v>
      </c>
      <c r="K650">
        <v>2054</v>
      </c>
      <c r="L650">
        <v>2059</v>
      </c>
      <c r="M650">
        <v>2064</v>
      </c>
    </row>
    <row r="651" spans="1:13" x14ac:dyDescent="0.25">
      <c r="A651" t="s">
        <v>754</v>
      </c>
      <c r="B651">
        <v>2010</v>
      </c>
      <c r="C651">
        <v>2015</v>
      </c>
      <c r="D651">
        <v>2020</v>
      </c>
      <c r="E651">
        <v>2025</v>
      </c>
      <c r="F651">
        <v>2030</v>
      </c>
      <c r="G651">
        <v>2035</v>
      </c>
      <c r="H651">
        <v>2040</v>
      </c>
      <c r="I651">
        <v>2045</v>
      </c>
      <c r="J651">
        <v>2050</v>
      </c>
      <c r="K651">
        <v>2055</v>
      </c>
      <c r="L651">
        <v>2060</v>
      </c>
      <c r="M651">
        <v>2065</v>
      </c>
    </row>
    <row r="652" spans="1:13" x14ac:dyDescent="0.25">
      <c r="A652" t="s">
        <v>755</v>
      </c>
      <c r="B652">
        <v>2011</v>
      </c>
      <c r="C652">
        <v>2016</v>
      </c>
      <c r="D652">
        <v>2021</v>
      </c>
      <c r="E652">
        <v>2026</v>
      </c>
      <c r="F652">
        <v>2031</v>
      </c>
      <c r="G652">
        <v>2036</v>
      </c>
      <c r="H652">
        <v>2041</v>
      </c>
      <c r="I652">
        <v>2046</v>
      </c>
      <c r="J652">
        <v>2051</v>
      </c>
      <c r="K652">
        <v>2056</v>
      </c>
      <c r="L652">
        <v>2061</v>
      </c>
      <c r="M652">
        <v>2066</v>
      </c>
    </row>
    <row r="653" spans="1:13" x14ac:dyDescent="0.25">
      <c r="A653" t="s">
        <v>756</v>
      </c>
      <c r="B653">
        <v>2012</v>
      </c>
      <c r="C653">
        <v>2017</v>
      </c>
      <c r="D653">
        <v>2022</v>
      </c>
      <c r="E653">
        <v>2027</v>
      </c>
      <c r="F653">
        <v>2032</v>
      </c>
      <c r="G653">
        <v>2037</v>
      </c>
      <c r="H653">
        <v>2042</v>
      </c>
      <c r="I653">
        <v>2047</v>
      </c>
      <c r="J653">
        <v>2052</v>
      </c>
      <c r="K653">
        <v>2057</v>
      </c>
      <c r="L653">
        <v>2062</v>
      </c>
      <c r="M653">
        <v>2067</v>
      </c>
    </row>
    <row r="654" spans="1:13" x14ac:dyDescent="0.25">
      <c r="A654" t="s">
        <v>757</v>
      </c>
      <c r="B654">
        <v>2013</v>
      </c>
      <c r="C654">
        <v>2018</v>
      </c>
      <c r="D654">
        <v>2023</v>
      </c>
      <c r="E654">
        <v>2028</v>
      </c>
      <c r="F654">
        <v>2033</v>
      </c>
      <c r="G654">
        <v>2038</v>
      </c>
      <c r="H654">
        <v>2043</v>
      </c>
      <c r="I654">
        <v>2048</v>
      </c>
      <c r="J654">
        <v>2053</v>
      </c>
      <c r="K654">
        <v>2058</v>
      </c>
      <c r="L654">
        <v>2063</v>
      </c>
      <c r="M654">
        <v>2068</v>
      </c>
    </row>
    <row r="655" spans="1:13" x14ac:dyDescent="0.25">
      <c r="A655" t="s">
        <v>758</v>
      </c>
      <c r="B655">
        <v>2014</v>
      </c>
      <c r="C655">
        <v>2019</v>
      </c>
      <c r="D655">
        <v>2024</v>
      </c>
      <c r="E655">
        <v>2029</v>
      </c>
      <c r="F655">
        <v>2034</v>
      </c>
      <c r="G655">
        <v>2039</v>
      </c>
      <c r="H655">
        <v>2044</v>
      </c>
      <c r="I655">
        <v>2049</v>
      </c>
      <c r="J655">
        <v>2054</v>
      </c>
      <c r="K655">
        <v>2059</v>
      </c>
      <c r="L655">
        <v>2064</v>
      </c>
      <c r="M655">
        <v>2069</v>
      </c>
    </row>
    <row r="656" spans="1:13" x14ac:dyDescent="0.25">
      <c r="A656" t="s">
        <v>759</v>
      </c>
      <c r="B656">
        <v>2015</v>
      </c>
      <c r="C656">
        <v>2020</v>
      </c>
      <c r="D656">
        <v>2025</v>
      </c>
      <c r="E656">
        <v>2030</v>
      </c>
      <c r="F656">
        <v>2035</v>
      </c>
      <c r="G656">
        <v>2040</v>
      </c>
      <c r="H656">
        <v>2045</v>
      </c>
      <c r="I656">
        <v>2050</v>
      </c>
      <c r="J656">
        <v>2055</v>
      </c>
      <c r="K656">
        <v>2060</v>
      </c>
      <c r="L656">
        <v>2065</v>
      </c>
      <c r="M656">
        <v>2070</v>
      </c>
    </row>
    <row r="657" spans="1:13" x14ac:dyDescent="0.25">
      <c r="A657" t="s">
        <v>760</v>
      </c>
      <c r="B657">
        <v>2016</v>
      </c>
      <c r="C657">
        <v>2021</v>
      </c>
      <c r="D657">
        <v>2026</v>
      </c>
      <c r="E657">
        <v>2031</v>
      </c>
      <c r="F657">
        <v>2036</v>
      </c>
      <c r="G657">
        <v>2041</v>
      </c>
      <c r="H657">
        <v>2046</v>
      </c>
      <c r="I657">
        <v>2051</v>
      </c>
      <c r="J657">
        <v>2056</v>
      </c>
      <c r="K657">
        <v>2061</v>
      </c>
      <c r="L657">
        <v>2066</v>
      </c>
      <c r="M657">
        <v>2071</v>
      </c>
    </row>
    <row r="658" spans="1:13" x14ac:dyDescent="0.25">
      <c r="A658" t="s">
        <v>761</v>
      </c>
      <c r="B658">
        <v>2017</v>
      </c>
      <c r="C658">
        <v>2022</v>
      </c>
      <c r="D658">
        <v>2027</v>
      </c>
      <c r="E658">
        <v>2032</v>
      </c>
      <c r="F658">
        <v>2037</v>
      </c>
      <c r="G658">
        <v>2042</v>
      </c>
      <c r="H658">
        <v>2047</v>
      </c>
      <c r="I658">
        <v>2052</v>
      </c>
      <c r="J658">
        <v>2057</v>
      </c>
      <c r="K658">
        <v>2062</v>
      </c>
      <c r="L658">
        <v>2067</v>
      </c>
      <c r="M658">
        <v>2072</v>
      </c>
    </row>
    <row r="659" spans="1:13" x14ac:dyDescent="0.25">
      <c r="A659" t="s">
        <v>762</v>
      </c>
      <c r="B659">
        <v>2018</v>
      </c>
      <c r="C659">
        <v>2023</v>
      </c>
      <c r="D659">
        <v>2028</v>
      </c>
      <c r="E659">
        <v>2033</v>
      </c>
      <c r="F659">
        <v>2038</v>
      </c>
      <c r="G659">
        <v>2043</v>
      </c>
      <c r="H659">
        <v>2048</v>
      </c>
      <c r="I659">
        <v>2053</v>
      </c>
      <c r="J659">
        <v>2058</v>
      </c>
      <c r="K659">
        <v>2063</v>
      </c>
      <c r="L659">
        <v>2068</v>
      </c>
      <c r="M659">
        <v>2073</v>
      </c>
    </row>
    <row r="660" spans="1:13" x14ac:dyDescent="0.25">
      <c r="A660" t="s">
        <v>763</v>
      </c>
      <c r="B660">
        <v>2019</v>
      </c>
      <c r="C660">
        <v>2024</v>
      </c>
      <c r="D660">
        <v>2029</v>
      </c>
      <c r="E660">
        <v>2034</v>
      </c>
      <c r="F660">
        <v>2039</v>
      </c>
      <c r="G660">
        <v>2044</v>
      </c>
      <c r="H660">
        <v>2049</v>
      </c>
      <c r="I660">
        <v>2054</v>
      </c>
      <c r="J660">
        <v>2059</v>
      </c>
      <c r="K660">
        <v>2064</v>
      </c>
      <c r="L660">
        <v>2069</v>
      </c>
      <c r="M660">
        <v>2074</v>
      </c>
    </row>
    <row r="661" spans="1:13" x14ac:dyDescent="0.25">
      <c r="A661" t="s">
        <v>764</v>
      </c>
      <c r="B661">
        <v>2020</v>
      </c>
      <c r="C661">
        <v>2025</v>
      </c>
      <c r="D661">
        <v>2030</v>
      </c>
      <c r="E661">
        <v>2035</v>
      </c>
      <c r="F661">
        <v>2040</v>
      </c>
      <c r="G661">
        <v>2045</v>
      </c>
      <c r="H661">
        <v>2050</v>
      </c>
      <c r="I661">
        <v>2055</v>
      </c>
      <c r="J661">
        <v>2060</v>
      </c>
      <c r="K661">
        <v>2065</v>
      </c>
      <c r="L661">
        <v>2070</v>
      </c>
      <c r="M661">
        <v>2075</v>
      </c>
    </row>
    <row r="662" spans="1:13" x14ac:dyDescent="0.25">
      <c r="A662" t="s">
        <v>765</v>
      </c>
      <c r="B662">
        <v>2021</v>
      </c>
      <c r="C662">
        <v>2026</v>
      </c>
      <c r="D662">
        <v>2031</v>
      </c>
      <c r="E662">
        <v>2036</v>
      </c>
      <c r="F662">
        <v>2041</v>
      </c>
      <c r="G662">
        <v>2046</v>
      </c>
      <c r="H662">
        <v>2051</v>
      </c>
      <c r="I662">
        <v>2056</v>
      </c>
      <c r="J662">
        <v>2061</v>
      </c>
      <c r="K662">
        <v>2066</v>
      </c>
      <c r="L662">
        <v>2071</v>
      </c>
      <c r="M662">
        <v>2076</v>
      </c>
    </row>
    <row r="663" spans="1:13" x14ac:dyDescent="0.25">
      <c r="A663" t="s">
        <v>766</v>
      </c>
      <c r="B663">
        <v>2022</v>
      </c>
      <c r="C663">
        <v>2027</v>
      </c>
      <c r="D663">
        <v>2032</v>
      </c>
      <c r="E663">
        <v>2037</v>
      </c>
      <c r="F663">
        <v>2042</v>
      </c>
      <c r="G663">
        <v>2047</v>
      </c>
      <c r="H663">
        <v>2052</v>
      </c>
      <c r="I663">
        <v>2057</v>
      </c>
      <c r="J663">
        <v>2062</v>
      </c>
      <c r="K663">
        <v>2067</v>
      </c>
      <c r="L663">
        <v>2072</v>
      </c>
      <c r="M663">
        <v>2077</v>
      </c>
    </row>
    <row r="664" spans="1:13" x14ac:dyDescent="0.25">
      <c r="A664" t="s">
        <v>767</v>
      </c>
      <c r="B664">
        <v>2023</v>
      </c>
      <c r="C664">
        <v>2028</v>
      </c>
      <c r="D664">
        <v>2033</v>
      </c>
      <c r="E664">
        <v>2038</v>
      </c>
      <c r="F664">
        <v>2043</v>
      </c>
      <c r="G664">
        <v>2048</v>
      </c>
      <c r="H664">
        <v>2053</v>
      </c>
      <c r="I664">
        <v>2058</v>
      </c>
      <c r="J664">
        <v>2063</v>
      </c>
      <c r="K664">
        <v>2068</v>
      </c>
      <c r="L664">
        <v>2073</v>
      </c>
      <c r="M664">
        <v>2078</v>
      </c>
    </row>
    <row r="665" spans="1:13" x14ac:dyDescent="0.25">
      <c r="A665" t="s">
        <v>768</v>
      </c>
      <c r="B665">
        <v>2024</v>
      </c>
      <c r="C665">
        <v>2029</v>
      </c>
      <c r="D665">
        <v>2034</v>
      </c>
      <c r="E665">
        <v>2039</v>
      </c>
      <c r="F665">
        <v>2044</v>
      </c>
      <c r="G665">
        <v>2049</v>
      </c>
      <c r="H665">
        <v>2054</v>
      </c>
      <c r="I665">
        <v>2059</v>
      </c>
      <c r="J665">
        <v>2064</v>
      </c>
      <c r="K665">
        <v>2069</v>
      </c>
      <c r="L665">
        <v>2074</v>
      </c>
      <c r="M665">
        <v>2079</v>
      </c>
    </row>
    <row r="666" spans="1:13" x14ac:dyDescent="0.25">
      <c r="A666" t="s">
        <v>769</v>
      </c>
      <c r="B666">
        <v>2025</v>
      </c>
      <c r="C666">
        <v>2030</v>
      </c>
      <c r="D666">
        <v>2035</v>
      </c>
      <c r="E666">
        <v>2040</v>
      </c>
      <c r="F666">
        <v>2045</v>
      </c>
      <c r="G666">
        <v>2050</v>
      </c>
      <c r="H666">
        <v>2055</v>
      </c>
      <c r="I666">
        <v>2060</v>
      </c>
      <c r="J666">
        <v>2065</v>
      </c>
      <c r="K666">
        <v>2070</v>
      </c>
      <c r="L666">
        <v>2075</v>
      </c>
      <c r="M666">
        <v>2080</v>
      </c>
    </row>
    <row r="667" spans="1:13" x14ac:dyDescent="0.25">
      <c r="A667" t="s">
        <v>770</v>
      </c>
      <c r="B667">
        <v>2026</v>
      </c>
      <c r="C667">
        <v>2031</v>
      </c>
      <c r="D667">
        <v>2036</v>
      </c>
      <c r="E667">
        <v>2041</v>
      </c>
      <c r="F667">
        <v>2046</v>
      </c>
      <c r="G667">
        <v>2051</v>
      </c>
      <c r="H667">
        <v>2056</v>
      </c>
      <c r="I667">
        <v>2061</v>
      </c>
      <c r="J667">
        <v>2066</v>
      </c>
      <c r="K667">
        <v>2071</v>
      </c>
      <c r="L667">
        <v>2076</v>
      </c>
      <c r="M667">
        <v>2081</v>
      </c>
    </row>
    <row r="668" spans="1:13" x14ac:dyDescent="0.25">
      <c r="A668" t="s">
        <v>771</v>
      </c>
      <c r="B668">
        <v>2027</v>
      </c>
      <c r="C668">
        <v>2032</v>
      </c>
      <c r="D668">
        <v>2037</v>
      </c>
      <c r="E668">
        <v>2042</v>
      </c>
      <c r="F668">
        <v>2047</v>
      </c>
      <c r="G668">
        <v>2052</v>
      </c>
      <c r="H668">
        <v>2057</v>
      </c>
      <c r="I668">
        <v>2062</v>
      </c>
      <c r="J668">
        <v>2067</v>
      </c>
      <c r="K668">
        <v>2072</v>
      </c>
      <c r="L668">
        <v>2077</v>
      </c>
      <c r="M668">
        <v>2082</v>
      </c>
    </row>
    <row r="669" spans="1:13" x14ac:dyDescent="0.25">
      <c r="A669" t="s">
        <v>772</v>
      </c>
      <c r="B669">
        <v>2028</v>
      </c>
      <c r="C669">
        <v>2033</v>
      </c>
      <c r="D669">
        <v>2038</v>
      </c>
      <c r="E669">
        <v>2043</v>
      </c>
      <c r="F669">
        <v>2048</v>
      </c>
      <c r="G669">
        <v>2053</v>
      </c>
      <c r="H669">
        <v>2058</v>
      </c>
      <c r="I669">
        <v>2063</v>
      </c>
      <c r="J669">
        <v>2068</v>
      </c>
      <c r="K669">
        <v>2073</v>
      </c>
      <c r="L669">
        <v>2078</v>
      </c>
      <c r="M669">
        <v>2083</v>
      </c>
    </row>
    <row r="670" spans="1:13" x14ac:dyDescent="0.25">
      <c r="A670" t="s">
        <v>773</v>
      </c>
      <c r="B670">
        <v>2029</v>
      </c>
      <c r="C670">
        <v>2034</v>
      </c>
      <c r="D670">
        <v>2039</v>
      </c>
      <c r="E670">
        <v>2044</v>
      </c>
      <c r="F670">
        <v>2049</v>
      </c>
      <c r="G670">
        <v>2054</v>
      </c>
      <c r="H670">
        <v>2059</v>
      </c>
      <c r="I670">
        <v>2064</v>
      </c>
      <c r="J670">
        <v>2069</v>
      </c>
      <c r="K670">
        <v>2074</v>
      </c>
      <c r="L670">
        <v>2079</v>
      </c>
      <c r="M670">
        <v>2084</v>
      </c>
    </row>
    <row r="671" spans="1:13" x14ac:dyDescent="0.25">
      <c r="A671" t="s">
        <v>774</v>
      </c>
      <c r="B671">
        <v>2030</v>
      </c>
      <c r="C671">
        <v>2035</v>
      </c>
      <c r="D671">
        <v>2040</v>
      </c>
      <c r="E671">
        <v>2045</v>
      </c>
      <c r="F671">
        <v>2050</v>
      </c>
      <c r="G671">
        <v>2055</v>
      </c>
      <c r="H671">
        <v>2060</v>
      </c>
      <c r="I671">
        <v>2065</v>
      </c>
      <c r="J671">
        <v>2070</v>
      </c>
      <c r="K671">
        <v>2075</v>
      </c>
      <c r="L671">
        <v>2080</v>
      </c>
      <c r="M671">
        <v>2085</v>
      </c>
    </row>
    <row r="672" spans="1:13" x14ac:dyDescent="0.25">
      <c r="A672" t="s">
        <v>775</v>
      </c>
      <c r="B672">
        <v>2031</v>
      </c>
      <c r="C672">
        <v>2036</v>
      </c>
      <c r="D672">
        <v>2041</v>
      </c>
      <c r="E672">
        <v>2046</v>
      </c>
      <c r="F672">
        <v>2051</v>
      </c>
      <c r="G672">
        <v>2056</v>
      </c>
      <c r="H672">
        <v>2061</v>
      </c>
      <c r="I672">
        <v>2066</v>
      </c>
      <c r="J672">
        <v>2071</v>
      </c>
      <c r="K672">
        <v>2076</v>
      </c>
      <c r="L672">
        <v>2081</v>
      </c>
      <c r="M672">
        <v>2086</v>
      </c>
    </row>
    <row r="673" spans="1:13" x14ac:dyDescent="0.25">
      <c r="A673" t="s">
        <v>776</v>
      </c>
      <c r="B673">
        <v>2032</v>
      </c>
      <c r="C673">
        <v>2037</v>
      </c>
      <c r="D673">
        <v>2042</v>
      </c>
      <c r="E673">
        <v>2047</v>
      </c>
      <c r="F673">
        <v>2052</v>
      </c>
      <c r="G673">
        <v>2057</v>
      </c>
      <c r="H673">
        <v>2062</v>
      </c>
      <c r="I673">
        <v>2067</v>
      </c>
      <c r="J673">
        <v>2072</v>
      </c>
      <c r="K673">
        <v>2077</v>
      </c>
      <c r="L673">
        <v>2082</v>
      </c>
      <c r="M673">
        <v>2087</v>
      </c>
    </row>
    <row r="674" spans="1:13" x14ac:dyDescent="0.25">
      <c r="A674" t="s">
        <v>777</v>
      </c>
      <c r="B674">
        <v>2033</v>
      </c>
      <c r="C674">
        <v>2038</v>
      </c>
      <c r="D674">
        <v>2043</v>
      </c>
      <c r="E674">
        <v>2048</v>
      </c>
      <c r="F674">
        <v>2053</v>
      </c>
      <c r="G674">
        <v>2058</v>
      </c>
      <c r="H674">
        <v>2063</v>
      </c>
      <c r="I674">
        <v>2068</v>
      </c>
      <c r="J674">
        <v>2073</v>
      </c>
      <c r="K674">
        <v>2078</v>
      </c>
      <c r="L674">
        <v>2083</v>
      </c>
      <c r="M674">
        <v>2088</v>
      </c>
    </row>
    <row r="675" spans="1:13" x14ac:dyDescent="0.25">
      <c r="A675" t="s">
        <v>778</v>
      </c>
      <c r="B675">
        <v>2034</v>
      </c>
      <c r="C675">
        <v>2039</v>
      </c>
      <c r="D675">
        <v>2044</v>
      </c>
      <c r="E675">
        <v>2049</v>
      </c>
      <c r="F675">
        <v>2054</v>
      </c>
      <c r="G675">
        <v>2059</v>
      </c>
      <c r="H675">
        <v>2064</v>
      </c>
      <c r="I675">
        <v>2069</v>
      </c>
      <c r="J675">
        <v>2074</v>
      </c>
      <c r="K675">
        <v>2079</v>
      </c>
      <c r="L675">
        <v>2084</v>
      </c>
      <c r="M675">
        <v>2089</v>
      </c>
    </row>
    <row r="676" spans="1:13" x14ac:dyDescent="0.25">
      <c r="A676" t="s">
        <v>779</v>
      </c>
      <c r="B676">
        <v>2035</v>
      </c>
      <c r="C676">
        <v>2040</v>
      </c>
      <c r="D676">
        <v>2045</v>
      </c>
      <c r="E676">
        <v>2050</v>
      </c>
      <c r="F676">
        <v>2055</v>
      </c>
      <c r="G676">
        <v>2060</v>
      </c>
      <c r="H676">
        <v>2065</v>
      </c>
      <c r="I676">
        <v>2070</v>
      </c>
      <c r="J676">
        <v>2075</v>
      </c>
      <c r="K676">
        <v>2080</v>
      </c>
      <c r="L676">
        <v>2085</v>
      </c>
      <c r="M676">
        <v>2090</v>
      </c>
    </row>
    <row r="677" spans="1:13" x14ac:dyDescent="0.25">
      <c r="A677" t="s">
        <v>780</v>
      </c>
      <c r="B677">
        <v>2036</v>
      </c>
      <c r="C677">
        <v>2041</v>
      </c>
      <c r="D677">
        <v>2046</v>
      </c>
      <c r="E677">
        <v>2051</v>
      </c>
      <c r="F677">
        <v>2056</v>
      </c>
      <c r="G677">
        <v>2061</v>
      </c>
      <c r="H677">
        <v>2066</v>
      </c>
      <c r="I677">
        <v>2071</v>
      </c>
      <c r="J677">
        <v>2076</v>
      </c>
      <c r="K677">
        <v>2081</v>
      </c>
      <c r="L677">
        <v>2086</v>
      </c>
      <c r="M677">
        <v>2091</v>
      </c>
    </row>
    <row r="678" spans="1:13" x14ac:dyDescent="0.25">
      <c r="A678" t="s">
        <v>781</v>
      </c>
      <c r="B678">
        <v>2037</v>
      </c>
      <c r="C678">
        <v>2042</v>
      </c>
      <c r="D678">
        <v>2047</v>
      </c>
      <c r="E678">
        <v>2052</v>
      </c>
      <c r="F678">
        <v>2057</v>
      </c>
      <c r="G678">
        <v>2062</v>
      </c>
      <c r="H678">
        <v>2067</v>
      </c>
      <c r="I678">
        <v>2072</v>
      </c>
      <c r="J678">
        <v>2077</v>
      </c>
      <c r="K678">
        <v>2082</v>
      </c>
      <c r="L678">
        <v>2087</v>
      </c>
      <c r="M678">
        <v>2092</v>
      </c>
    </row>
    <row r="679" spans="1:13" x14ac:dyDescent="0.25">
      <c r="A679" t="s">
        <v>782</v>
      </c>
      <c r="B679">
        <v>2038</v>
      </c>
      <c r="C679">
        <v>2043</v>
      </c>
      <c r="D679">
        <v>2048</v>
      </c>
      <c r="E679">
        <v>2053</v>
      </c>
      <c r="F679">
        <v>2058</v>
      </c>
      <c r="G679">
        <v>2063</v>
      </c>
      <c r="H679">
        <v>2068</v>
      </c>
      <c r="I679">
        <v>2073</v>
      </c>
      <c r="J679">
        <v>2078</v>
      </c>
      <c r="K679">
        <v>2083</v>
      </c>
      <c r="L679">
        <v>2088</v>
      </c>
      <c r="M679">
        <v>2093</v>
      </c>
    </row>
    <row r="680" spans="1:13" x14ac:dyDescent="0.25">
      <c r="A680" t="s">
        <v>783</v>
      </c>
      <c r="B680">
        <v>2039</v>
      </c>
      <c r="C680">
        <v>2044</v>
      </c>
      <c r="D680">
        <v>2049</v>
      </c>
      <c r="E680">
        <v>2054</v>
      </c>
      <c r="F680">
        <v>2059</v>
      </c>
      <c r="G680">
        <v>2064</v>
      </c>
      <c r="H680">
        <v>2069</v>
      </c>
      <c r="I680">
        <v>2074</v>
      </c>
      <c r="J680">
        <v>2079</v>
      </c>
      <c r="K680">
        <v>2084</v>
      </c>
      <c r="L680">
        <v>2089</v>
      </c>
      <c r="M680">
        <v>2094</v>
      </c>
    </row>
    <row r="681" spans="1:13" x14ac:dyDescent="0.25">
      <c r="A681" t="s">
        <v>784</v>
      </c>
      <c r="B681">
        <v>2040</v>
      </c>
      <c r="C681">
        <v>2045</v>
      </c>
      <c r="D681">
        <v>2050</v>
      </c>
      <c r="E681">
        <v>2055</v>
      </c>
      <c r="F681">
        <v>2060</v>
      </c>
      <c r="G681">
        <v>2065</v>
      </c>
      <c r="H681">
        <v>2070</v>
      </c>
      <c r="I681">
        <v>2075</v>
      </c>
      <c r="J681">
        <v>2080</v>
      </c>
      <c r="K681">
        <v>2085</v>
      </c>
      <c r="L681">
        <v>2090</v>
      </c>
      <c r="M681">
        <v>2095</v>
      </c>
    </row>
    <row r="682" spans="1:13" x14ac:dyDescent="0.25">
      <c r="A682" t="s">
        <v>785</v>
      </c>
      <c r="B682">
        <v>2041</v>
      </c>
      <c r="C682">
        <v>2046</v>
      </c>
      <c r="D682">
        <v>2051</v>
      </c>
      <c r="E682">
        <v>2056</v>
      </c>
      <c r="F682">
        <v>2061</v>
      </c>
      <c r="G682">
        <v>2066</v>
      </c>
      <c r="H682">
        <v>2071</v>
      </c>
      <c r="I682">
        <v>2076</v>
      </c>
      <c r="J682">
        <v>2081</v>
      </c>
      <c r="K682">
        <v>2086</v>
      </c>
      <c r="L682">
        <v>2091</v>
      </c>
      <c r="M682">
        <v>2096</v>
      </c>
    </row>
    <row r="683" spans="1:13" x14ac:dyDescent="0.25">
      <c r="A683" t="s">
        <v>786</v>
      </c>
      <c r="B683">
        <v>2042</v>
      </c>
      <c r="C683">
        <v>2047</v>
      </c>
      <c r="D683">
        <v>2052</v>
      </c>
      <c r="E683">
        <v>2057</v>
      </c>
      <c r="F683">
        <v>2062</v>
      </c>
      <c r="G683">
        <v>2067</v>
      </c>
      <c r="H683">
        <v>2072</v>
      </c>
      <c r="I683">
        <v>2077</v>
      </c>
      <c r="J683">
        <v>2082</v>
      </c>
      <c r="K683">
        <v>2087</v>
      </c>
      <c r="L683">
        <v>2092</v>
      </c>
      <c r="M683">
        <v>2097</v>
      </c>
    </row>
    <row r="684" spans="1:13" x14ac:dyDescent="0.25">
      <c r="A684" t="s">
        <v>787</v>
      </c>
      <c r="B684">
        <v>2043</v>
      </c>
      <c r="C684">
        <v>2048</v>
      </c>
      <c r="D684">
        <v>2053</v>
      </c>
      <c r="E684">
        <v>2058</v>
      </c>
      <c r="F684">
        <v>2063</v>
      </c>
      <c r="G684">
        <v>2068</v>
      </c>
      <c r="H684">
        <v>2073</v>
      </c>
      <c r="I684">
        <v>2078</v>
      </c>
      <c r="J684">
        <v>2083</v>
      </c>
      <c r="K684">
        <v>2088</v>
      </c>
      <c r="L684">
        <v>2093</v>
      </c>
      <c r="M684">
        <v>2098</v>
      </c>
    </row>
    <row r="685" spans="1:13" x14ac:dyDescent="0.25">
      <c r="A685" t="s">
        <v>788</v>
      </c>
      <c r="B685">
        <v>2044</v>
      </c>
      <c r="C685">
        <v>2049</v>
      </c>
      <c r="D685">
        <v>2054</v>
      </c>
      <c r="E685">
        <v>2059</v>
      </c>
      <c r="F685">
        <v>2064</v>
      </c>
      <c r="G685">
        <v>2069</v>
      </c>
      <c r="H685">
        <v>2074</v>
      </c>
      <c r="I685">
        <v>2079</v>
      </c>
      <c r="J685">
        <v>2084</v>
      </c>
      <c r="K685">
        <v>2089</v>
      </c>
      <c r="L685">
        <v>2094</v>
      </c>
      <c r="M685">
        <v>2099</v>
      </c>
    </row>
    <row r="686" spans="1:13" x14ac:dyDescent="0.25">
      <c r="A686" t="s">
        <v>789</v>
      </c>
      <c r="B686">
        <v>2045</v>
      </c>
      <c r="C686">
        <v>2050</v>
      </c>
      <c r="D686">
        <v>2055</v>
      </c>
      <c r="E686">
        <v>2060</v>
      </c>
      <c r="F686">
        <v>2065</v>
      </c>
      <c r="G686">
        <v>2070</v>
      </c>
      <c r="H686">
        <v>2075</v>
      </c>
      <c r="I686">
        <v>2080</v>
      </c>
      <c r="J686">
        <v>2085</v>
      </c>
      <c r="K686">
        <v>2090</v>
      </c>
      <c r="L686">
        <v>2095</v>
      </c>
      <c r="M686">
        <v>2100</v>
      </c>
    </row>
    <row r="687" spans="1:13" x14ac:dyDescent="0.25">
      <c r="A687" t="s">
        <v>790</v>
      </c>
      <c r="B687">
        <v>2046</v>
      </c>
      <c r="C687">
        <v>2051</v>
      </c>
      <c r="D687">
        <v>2056</v>
      </c>
      <c r="E687">
        <v>2061</v>
      </c>
      <c r="F687">
        <v>2066</v>
      </c>
      <c r="G687">
        <v>2071</v>
      </c>
      <c r="H687">
        <v>2076</v>
      </c>
      <c r="I687">
        <v>2081</v>
      </c>
      <c r="J687">
        <v>2086</v>
      </c>
      <c r="K687">
        <v>2091</v>
      </c>
      <c r="L687">
        <v>2096</v>
      </c>
      <c r="M687">
        <v>2101</v>
      </c>
    </row>
    <row r="688" spans="1:13" x14ac:dyDescent="0.25">
      <c r="A688" t="s">
        <v>791</v>
      </c>
      <c r="B688">
        <v>2047</v>
      </c>
      <c r="C688">
        <v>2052</v>
      </c>
      <c r="D688">
        <v>2057</v>
      </c>
      <c r="E688">
        <v>2062</v>
      </c>
      <c r="F688">
        <v>2067</v>
      </c>
      <c r="G688">
        <v>2072</v>
      </c>
      <c r="H688">
        <v>2077</v>
      </c>
      <c r="I688">
        <v>2082</v>
      </c>
      <c r="J688">
        <v>2087</v>
      </c>
      <c r="K688">
        <v>2092</v>
      </c>
      <c r="L688">
        <v>2097</v>
      </c>
      <c r="M688">
        <v>2102</v>
      </c>
    </row>
    <row r="689" spans="1:13" x14ac:dyDescent="0.25">
      <c r="A689" t="s">
        <v>792</v>
      </c>
      <c r="B689">
        <v>2048</v>
      </c>
      <c r="C689">
        <v>2053</v>
      </c>
      <c r="D689">
        <v>2058</v>
      </c>
      <c r="E689">
        <v>2063</v>
      </c>
      <c r="F689">
        <v>2068</v>
      </c>
      <c r="G689">
        <v>2073</v>
      </c>
      <c r="H689">
        <v>2078</v>
      </c>
      <c r="I689">
        <v>2083</v>
      </c>
      <c r="J689">
        <v>2088</v>
      </c>
      <c r="K689">
        <v>2093</v>
      </c>
      <c r="L689">
        <v>2098</v>
      </c>
      <c r="M689">
        <v>2103</v>
      </c>
    </row>
    <row r="690" spans="1:13" x14ac:dyDescent="0.25">
      <c r="A690" t="s">
        <v>793</v>
      </c>
      <c r="B690">
        <v>2049</v>
      </c>
      <c r="C690">
        <v>2054</v>
      </c>
      <c r="D690">
        <v>2059</v>
      </c>
      <c r="E690">
        <v>2064</v>
      </c>
      <c r="F690">
        <v>2069</v>
      </c>
      <c r="G690">
        <v>2074</v>
      </c>
      <c r="H690">
        <v>2079</v>
      </c>
      <c r="I690">
        <v>2084</v>
      </c>
      <c r="J690">
        <v>2089</v>
      </c>
      <c r="K690">
        <v>2094</v>
      </c>
      <c r="L690">
        <v>2099</v>
      </c>
      <c r="M690">
        <v>2104</v>
      </c>
    </row>
    <row r="691" spans="1:13" x14ac:dyDescent="0.25">
      <c r="A691" t="s">
        <v>794</v>
      </c>
      <c r="B691">
        <v>2050</v>
      </c>
      <c r="C691">
        <v>2055</v>
      </c>
      <c r="D691">
        <v>2060</v>
      </c>
      <c r="E691">
        <v>2065</v>
      </c>
      <c r="F691">
        <v>2070</v>
      </c>
      <c r="G691">
        <v>2075</v>
      </c>
      <c r="H691">
        <v>2080</v>
      </c>
      <c r="I691">
        <v>2085</v>
      </c>
      <c r="J691">
        <v>2090</v>
      </c>
      <c r="K691">
        <v>2095</v>
      </c>
      <c r="L691">
        <v>2100</v>
      </c>
      <c r="M691">
        <v>2105</v>
      </c>
    </row>
    <row r="692" spans="1:13" x14ac:dyDescent="0.25">
      <c r="A692" t="s">
        <v>795</v>
      </c>
      <c r="B692">
        <v>2051</v>
      </c>
      <c r="C692">
        <v>2056</v>
      </c>
      <c r="D692">
        <v>2061</v>
      </c>
      <c r="E692">
        <v>2066</v>
      </c>
      <c r="F692">
        <v>2071</v>
      </c>
      <c r="G692">
        <v>2076</v>
      </c>
      <c r="H692">
        <v>2081</v>
      </c>
      <c r="I692">
        <v>2086</v>
      </c>
      <c r="J692">
        <v>2091</v>
      </c>
      <c r="K692">
        <v>2096</v>
      </c>
      <c r="L692">
        <v>2101</v>
      </c>
      <c r="M692">
        <v>2106</v>
      </c>
    </row>
    <row r="693" spans="1:13" x14ac:dyDescent="0.25">
      <c r="A693" t="s">
        <v>796</v>
      </c>
      <c r="B693">
        <v>2052</v>
      </c>
      <c r="C693">
        <v>2057</v>
      </c>
      <c r="D693">
        <v>2062</v>
      </c>
      <c r="E693">
        <v>2067</v>
      </c>
      <c r="F693">
        <v>2072</v>
      </c>
      <c r="G693">
        <v>2077</v>
      </c>
      <c r="H693">
        <v>2082</v>
      </c>
      <c r="I693">
        <v>2087</v>
      </c>
      <c r="J693">
        <v>2092</v>
      </c>
      <c r="K693">
        <v>2097</v>
      </c>
      <c r="L693">
        <v>2102</v>
      </c>
      <c r="M693">
        <v>2107</v>
      </c>
    </row>
    <row r="694" spans="1:13" x14ac:dyDescent="0.25">
      <c r="A694" t="s">
        <v>797</v>
      </c>
      <c r="B694">
        <v>2053</v>
      </c>
      <c r="C694">
        <v>2058</v>
      </c>
      <c r="D694">
        <v>2063</v>
      </c>
      <c r="E694">
        <v>2068</v>
      </c>
      <c r="F694">
        <v>2073</v>
      </c>
      <c r="G694">
        <v>2078</v>
      </c>
      <c r="H694">
        <v>2083</v>
      </c>
      <c r="I694">
        <v>2088</v>
      </c>
      <c r="J694">
        <v>2093</v>
      </c>
      <c r="K694">
        <v>2098</v>
      </c>
      <c r="L694">
        <v>2103</v>
      </c>
      <c r="M694">
        <v>2108</v>
      </c>
    </row>
    <row r="695" spans="1:13" x14ac:dyDescent="0.25">
      <c r="A695" t="s">
        <v>798</v>
      </c>
      <c r="B695">
        <v>2054</v>
      </c>
      <c r="C695">
        <v>2059</v>
      </c>
      <c r="D695">
        <v>2064</v>
      </c>
      <c r="E695">
        <v>2069</v>
      </c>
      <c r="F695">
        <v>2074</v>
      </c>
      <c r="G695">
        <v>2079</v>
      </c>
      <c r="H695">
        <v>2084</v>
      </c>
      <c r="I695">
        <v>2089</v>
      </c>
      <c r="J695">
        <v>2094</v>
      </c>
      <c r="K695">
        <v>2099</v>
      </c>
      <c r="L695">
        <v>2104</v>
      </c>
      <c r="M695">
        <v>2109</v>
      </c>
    </row>
    <row r="696" spans="1:13" x14ac:dyDescent="0.25">
      <c r="A696" t="s">
        <v>799</v>
      </c>
      <c r="B696">
        <v>2055</v>
      </c>
      <c r="C696">
        <v>2060</v>
      </c>
      <c r="D696">
        <v>2065</v>
      </c>
      <c r="E696">
        <v>2070</v>
      </c>
      <c r="F696">
        <v>2075</v>
      </c>
      <c r="G696">
        <v>2080</v>
      </c>
      <c r="H696">
        <v>2085</v>
      </c>
      <c r="I696">
        <v>2090</v>
      </c>
      <c r="J696">
        <v>2095</v>
      </c>
      <c r="K696">
        <v>2100</v>
      </c>
      <c r="L696">
        <v>2105</v>
      </c>
      <c r="M696">
        <v>2110</v>
      </c>
    </row>
    <row r="697" spans="1:13" x14ac:dyDescent="0.25">
      <c r="A697" t="s">
        <v>800</v>
      </c>
      <c r="B697">
        <v>2056</v>
      </c>
      <c r="C697">
        <v>2061</v>
      </c>
      <c r="D697">
        <v>2066</v>
      </c>
      <c r="E697">
        <v>2071</v>
      </c>
      <c r="F697">
        <v>2076</v>
      </c>
      <c r="G697">
        <v>2081</v>
      </c>
      <c r="H697">
        <v>2086</v>
      </c>
      <c r="I697">
        <v>2091</v>
      </c>
      <c r="J697">
        <v>2096</v>
      </c>
      <c r="K697">
        <v>2101</v>
      </c>
      <c r="L697">
        <v>2106</v>
      </c>
      <c r="M697">
        <v>2111</v>
      </c>
    </row>
    <row r="698" spans="1:13" x14ac:dyDescent="0.25">
      <c r="A698" t="s">
        <v>801</v>
      </c>
      <c r="B698">
        <v>2057</v>
      </c>
      <c r="C698">
        <v>2062</v>
      </c>
      <c r="D698">
        <v>2067</v>
      </c>
      <c r="E698">
        <v>2072</v>
      </c>
      <c r="F698">
        <v>2077</v>
      </c>
      <c r="G698">
        <v>2082</v>
      </c>
      <c r="H698">
        <v>2087</v>
      </c>
      <c r="I698">
        <v>2092</v>
      </c>
      <c r="J698">
        <v>2097</v>
      </c>
      <c r="K698">
        <v>2102</v>
      </c>
      <c r="L698">
        <v>2107</v>
      </c>
      <c r="M698">
        <v>2112</v>
      </c>
    </row>
    <row r="699" spans="1:13" x14ac:dyDescent="0.25">
      <c r="A699" t="s">
        <v>802</v>
      </c>
      <c r="B699">
        <v>2058</v>
      </c>
      <c r="C699">
        <v>2063</v>
      </c>
      <c r="D699">
        <v>2068</v>
      </c>
      <c r="E699">
        <v>2073</v>
      </c>
      <c r="F699">
        <v>2078</v>
      </c>
      <c r="G699">
        <v>2083</v>
      </c>
      <c r="H699">
        <v>2088</v>
      </c>
      <c r="I699">
        <v>2093</v>
      </c>
      <c r="J699">
        <v>2098</v>
      </c>
      <c r="K699">
        <v>2103</v>
      </c>
      <c r="L699">
        <v>2108</v>
      </c>
      <c r="M699">
        <v>2113</v>
      </c>
    </row>
    <row r="700" spans="1:13" x14ac:dyDescent="0.25">
      <c r="A700" t="s">
        <v>803</v>
      </c>
      <c r="B700">
        <v>2059</v>
      </c>
      <c r="C700">
        <v>2064</v>
      </c>
      <c r="D700">
        <v>2069</v>
      </c>
      <c r="E700">
        <v>2074</v>
      </c>
      <c r="F700">
        <v>2079</v>
      </c>
      <c r="G700">
        <v>2084</v>
      </c>
      <c r="H700">
        <v>2089</v>
      </c>
      <c r="I700">
        <v>2094</v>
      </c>
      <c r="J700">
        <v>2099</v>
      </c>
      <c r="K700">
        <v>2104</v>
      </c>
      <c r="L700">
        <v>2109</v>
      </c>
      <c r="M700">
        <v>2114</v>
      </c>
    </row>
    <row r="701" spans="1:13" x14ac:dyDescent="0.25">
      <c r="A701" t="s">
        <v>804</v>
      </c>
      <c r="B701">
        <v>2060</v>
      </c>
      <c r="C701">
        <v>2065</v>
      </c>
      <c r="D701">
        <v>2070</v>
      </c>
      <c r="E701">
        <v>2075</v>
      </c>
      <c r="F701">
        <v>2080</v>
      </c>
      <c r="G701">
        <v>2085</v>
      </c>
      <c r="H701">
        <v>2090</v>
      </c>
      <c r="I701">
        <v>2095</v>
      </c>
      <c r="J701">
        <v>2100</v>
      </c>
      <c r="K701">
        <v>2105</v>
      </c>
      <c r="L701">
        <v>2110</v>
      </c>
      <c r="M701">
        <v>2115</v>
      </c>
    </row>
    <row r="702" spans="1:13" x14ac:dyDescent="0.25">
      <c r="A702" t="s">
        <v>805</v>
      </c>
      <c r="B702">
        <v>2061</v>
      </c>
      <c r="C702">
        <v>2066</v>
      </c>
      <c r="D702">
        <v>2071</v>
      </c>
      <c r="E702">
        <v>2076</v>
      </c>
      <c r="F702">
        <v>2081</v>
      </c>
      <c r="G702">
        <v>2086</v>
      </c>
      <c r="H702">
        <v>2091</v>
      </c>
      <c r="I702">
        <v>2096</v>
      </c>
      <c r="J702">
        <v>2101</v>
      </c>
      <c r="K702">
        <v>2106</v>
      </c>
      <c r="L702">
        <v>2111</v>
      </c>
      <c r="M702">
        <v>2116</v>
      </c>
    </row>
    <row r="703" spans="1:13" x14ac:dyDescent="0.25">
      <c r="A703" t="s">
        <v>806</v>
      </c>
      <c r="B703">
        <v>2062</v>
      </c>
      <c r="C703">
        <v>2067</v>
      </c>
      <c r="D703">
        <v>2072</v>
      </c>
      <c r="E703">
        <v>2077</v>
      </c>
      <c r="F703">
        <v>2082</v>
      </c>
      <c r="G703">
        <v>2087</v>
      </c>
      <c r="H703">
        <v>2092</v>
      </c>
      <c r="I703">
        <v>2097</v>
      </c>
      <c r="J703">
        <v>2102</v>
      </c>
      <c r="K703">
        <v>2107</v>
      </c>
      <c r="L703">
        <v>2112</v>
      </c>
      <c r="M703">
        <v>2117</v>
      </c>
    </row>
    <row r="704" spans="1:13" x14ac:dyDescent="0.25">
      <c r="A704" t="s">
        <v>807</v>
      </c>
      <c r="B704">
        <v>2063</v>
      </c>
      <c r="C704">
        <v>2068</v>
      </c>
      <c r="D704">
        <v>2073</v>
      </c>
      <c r="E704">
        <v>2078</v>
      </c>
      <c r="F704">
        <v>2083</v>
      </c>
      <c r="G704">
        <v>2088</v>
      </c>
      <c r="H704">
        <v>2093</v>
      </c>
      <c r="I704">
        <v>2098</v>
      </c>
      <c r="J704">
        <v>2103</v>
      </c>
      <c r="K704">
        <v>2108</v>
      </c>
      <c r="L704">
        <v>2113</v>
      </c>
      <c r="M704">
        <v>2118</v>
      </c>
    </row>
    <row r="705" spans="1:13" x14ac:dyDescent="0.25">
      <c r="A705" t="s">
        <v>808</v>
      </c>
      <c r="B705">
        <v>2064</v>
      </c>
      <c r="C705">
        <v>2069</v>
      </c>
      <c r="D705">
        <v>2074</v>
      </c>
      <c r="E705">
        <v>2079</v>
      </c>
      <c r="F705">
        <v>2084</v>
      </c>
      <c r="G705">
        <v>2089</v>
      </c>
      <c r="H705">
        <v>2094</v>
      </c>
      <c r="I705">
        <v>2099</v>
      </c>
      <c r="J705">
        <v>2104</v>
      </c>
      <c r="K705">
        <v>2109</v>
      </c>
      <c r="L705">
        <v>2114</v>
      </c>
      <c r="M705">
        <v>2119</v>
      </c>
    </row>
    <row r="706" spans="1:13" x14ac:dyDescent="0.25">
      <c r="A706" t="s">
        <v>809</v>
      </c>
      <c r="B706">
        <v>2065</v>
      </c>
      <c r="C706">
        <v>2070</v>
      </c>
      <c r="D706">
        <v>2075</v>
      </c>
      <c r="E706">
        <v>2080</v>
      </c>
      <c r="F706">
        <v>2085</v>
      </c>
      <c r="G706">
        <v>2090</v>
      </c>
      <c r="H706">
        <v>2095</v>
      </c>
      <c r="I706">
        <v>2100</v>
      </c>
      <c r="J706">
        <v>2105</v>
      </c>
      <c r="K706">
        <v>2110</v>
      </c>
      <c r="L706">
        <v>2115</v>
      </c>
      <c r="M706">
        <v>2120</v>
      </c>
    </row>
    <row r="707" spans="1:13" x14ac:dyDescent="0.25">
      <c r="A707" t="s">
        <v>810</v>
      </c>
      <c r="B707">
        <v>2066</v>
      </c>
      <c r="C707">
        <v>2071</v>
      </c>
      <c r="D707">
        <v>2076</v>
      </c>
      <c r="E707">
        <v>2081</v>
      </c>
      <c r="F707">
        <v>2086</v>
      </c>
      <c r="G707">
        <v>2091</v>
      </c>
      <c r="H707">
        <v>2096</v>
      </c>
      <c r="I707">
        <v>2101</v>
      </c>
      <c r="J707">
        <v>2106</v>
      </c>
      <c r="K707">
        <v>2111</v>
      </c>
      <c r="L707">
        <v>2116</v>
      </c>
      <c r="M707">
        <v>2121</v>
      </c>
    </row>
    <row r="708" spans="1:13" x14ac:dyDescent="0.25">
      <c r="A708" t="s">
        <v>811</v>
      </c>
      <c r="B708">
        <v>2067</v>
      </c>
      <c r="C708">
        <v>2072</v>
      </c>
      <c r="D708">
        <v>2077</v>
      </c>
      <c r="E708">
        <v>2082</v>
      </c>
      <c r="F708">
        <v>2087</v>
      </c>
      <c r="G708">
        <v>2092</v>
      </c>
      <c r="H708">
        <v>2097</v>
      </c>
      <c r="I708">
        <v>2102</v>
      </c>
      <c r="J708">
        <v>2107</v>
      </c>
      <c r="K708">
        <v>2112</v>
      </c>
      <c r="L708">
        <v>2117</v>
      </c>
      <c r="M708">
        <v>2122</v>
      </c>
    </row>
    <row r="709" spans="1:13" x14ac:dyDescent="0.25">
      <c r="A709" t="s">
        <v>812</v>
      </c>
      <c r="B709">
        <v>2068</v>
      </c>
      <c r="C709">
        <v>2073</v>
      </c>
      <c r="D709">
        <v>2078</v>
      </c>
      <c r="E709">
        <v>2083</v>
      </c>
      <c r="F709">
        <v>2088</v>
      </c>
      <c r="G709">
        <v>2093</v>
      </c>
      <c r="H709">
        <v>2098</v>
      </c>
      <c r="I709">
        <v>2103</v>
      </c>
      <c r="J709">
        <v>2108</v>
      </c>
      <c r="K709">
        <v>2113</v>
      </c>
      <c r="L709">
        <v>2118</v>
      </c>
      <c r="M709">
        <v>2123</v>
      </c>
    </row>
    <row r="710" spans="1:13" x14ac:dyDescent="0.25">
      <c r="A710" t="s">
        <v>813</v>
      </c>
      <c r="B710">
        <v>2069</v>
      </c>
      <c r="C710">
        <v>2074</v>
      </c>
      <c r="D710">
        <v>2079</v>
      </c>
      <c r="E710">
        <v>2084</v>
      </c>
      <c r="F710">
        <v>2089</v>
      </c>
      <c r="G710">
        <v>2094</v>
      </c>
      <c r="H710">
        <v>2099</v>
      </c>
      <c r="I710">
        <v>2104</v>
      </c>
      <c r="J710">
        <v>2109</v>
      </c>
      <c r="K710">
        <v>2114</v>
      </c>
      <c r="L710">
        <v>2119</v>
      </c>
      <c r="M710">
        <v>2124</v>
      </c>
    </row>
    <row r="711" spans="1:13" x14ac:dyDescent="0.25">
      <c r="A711" t="s">
        <v>814</v>
      </c>
      <c r="B711">
        <v>2070</v>
      </c>
      <c r="C711">
        <v>2075</v>
      </c>
      <c r="D711">
        <v>2080</v>
      </c>
      <c r="E711">
        <v>2085</v>
      </c>
      <c r="F711">
        <v>2090</v>
      </c>
      <c r="G711">
        <v>2095</v>
      </c>
      <c r="H711">
        <v>2100</v>
      </c>
      <c r="I711">
        <v>2105</v>
      </c>
      <c r="J711">
        <v>2110</v>
      </c>
      <c r="K711">
        <v>2115</v>
      </c>
      <c r="L711">
        <v>2120</v>
      </c>
      <c r="M711">
        <v>2125</v>
      </c>
    </row>
    <row r="712" spans="1:13" x14ac:dyDescent="0.25">
      <c r="A712" t="s">
        <v>815</v>
      </c>
      <c r="B712">
        <v>2071</v>
      </c>
      <c r="C712">
        <v>2076</v>
      </c>
      <c r="D712">
        <v>2081</v>
      </c>
      <c r="E712">
        <v>2086</v>
      </c>
      <c r="F712">
        <v>2091</v>
      </c>
      <c r="G712">
        <v>2096</v>
      </c>
      <c r="H712">
        <v>2101</v>
      </c>
      <c r="I712">
        <v>2106</v>
      </c>
      <c r="J712">
        <v>2111</v>
      </c>
      <c r="K712">
        <v>2116</v>
      </c>
      <c r="L712">
        <v>2121</v>
      </c>
      <c r="M712">
        <v>2126</v>
      </c>
    </row>
    <row r="713" spans="1:13" x14ac:dyDescent="0.25">
      <c r="A713" t="s">
        <v>816</v>
      </c>
      <c r="B713">
        <v>2072</v>
      </c>
      <c r="C713">
        <v>2077</v>
      </c>
      <c r="D713">
        <v>2082</v>
      </c>
      <c r="E713">
        <v>2087</v>
      </c>
      <c r="F713">
        <v>2092</v>
      </c>
      <c r="G713">
        <v>2097</v>
      </c>
      <c r="H713">
        <v>2102</v>
      </c>
      <c r="I713">
        <v>2107</v>
      </c>
      <c r="J713">
        <v>2112</v>
      </c>
      <c r="K713">
        <v>2117</v>
      </c>
      <c r="L713">
        <v>2122</v>
      </c>
      <c r="M713">
        <v>2127</v>
      </c>
    </row>
    <row r="714" spans="1:13" x14ac:dyDescent="0.25">
      <c r="A714" t="s">
        <v>817</v>
      </c>
      <c r="B714">
        <v>2073</v>
      </c>
      <c r="C714">
        <v>2078</v>
      </c>
      <c r="D714">
        <v>2083</v>
      </c>
      <c r="E714">
        <v>2088</v>
      </c>
      <c r="F714">
        <v>2093</v>
      </c>
      <c r="G714">
        <v>2098</v>
      </c>
      <c r="H714">
        <v>2103</v>
      </c>
      <c r="I714">
        <v>2108</v>
      </c>
      <c r="J714">
        <v>2113</v>
      </c>
      <c r="K714">
        <v>2118</v>
      </c>
      <c r="L714">
        <v>2123</v>
      </c>
      <c r="M714">
        <v>2128</v>
      </c>
    </row>
    <row r="715" spans="1:13" x14ac:dyDescent="0.25">
      <c r="A715" t="s">
        <v>818</v>
      </c>
      <c r="B715">
        <v>2074</v>
      </c>
      <c r="C715">
        <v>2079</v>
      </c>
      <c r="D715">
        <v>2084</v>
      </c>
      <c r="E715">
        <v>2089</v>
      </c>
      <c r="F715">
        <v>2094</v>
      </c>
      <c r="G715">
        <v>2099</v>
      </c>
      <c r="H715">
        <v>2104</v>
      </c>
      <c r="I715">
        <v>2109</v>
      </c>
      <c r="J715">
        <v>2114</v>
      </c>
      <c r="K715">
        <v>2119</v>
      </c>
      <c r="L715">
        <v>2124</v>
      </c>
      <c r="M715">
        <v>2129</v>
      </c>
    </row>
    <row r="716" spans="1:13" x14ac:dyDescent="0.25">
      <c r="A716" t="s">
        <v>819</v>
      </c>
      <c r="B716">
        <v>2075</v>
      </c>
      <c r="C716">
        <v>2080</v>
      </c>
      <c r="D716">
        <v>2085</v>
      </c>
      <c r="E716">
        <v>2090</v>
      </c>
      <c r="F716">
        <v>2095</v>
      </c>
      <c r="G716">
        <v>2100</v>
      </c>
      <c r="H716">
        <v>2105</v>
      </c>
      <c r="I716">
        <v>2110</v>
      </c>
      <c r="J716">
        <v>2115</v>
      </c>
      <c r="K716">
        <v>2120</v>
      </c>
      <c r="L716">
        <v>2125</v>
      </c>
      <c r="M716">
        <v>2130</v>
      </c>
    </row>
    <row r="717" spans="1:13" x14ac:dyDescent="0.25">
      <c r="A717" t="s">
        <v>820</v>
      </c>
      <c r="B717">
        <v>2076</v>
      </c>
      <c r="C717">
        <v>2081</v>
      </c>
      <c r="D717">
        <v>2086</v>
      </c>
      <c r="E717">
        <v>2091</v>
      </c>
      <c r="F717">
        <v>2096</v>
      </c>
      <c r="G717">
        <v>2101</v>
      </c>
      <c r="H717">
        <v>2106</v>
      </c>
      <c r="I717">
        <v>2111</v>
      </c>
      <c r="J717">
        <v>2116</v>
      </c>
      <c r="K717">
        <v>2121</v>
      </c>
      <c r="L717">
        <v>2126</v>
      </c>
      <c r="M717">
        <v>2131</v>
      </c>
    </row>
    <row r="718" spans="1:13" x14ac:dyDescent="0.25">
      <c r="A718" t="s">
        <v>821</v>
      </c>
      <c r="B718">
        <v>2077</v>
      </c>
      <c r="C718">
        <v>2082</v>
      </c>
      <c r="D718">
        <v>2087</v>
      </c>
      <c r="E718">
        <v>2092</v>
      </c>
      <c r="F718">
        <v>2097</v>
      </c>
      <c r="G718">
        <v>2102</v>
      </c>
      <c r="H718">
        <v>2107</v>
      </c>
      <c r="I718">
        <v>2112</v>
      </c>
      <c r="J718">
        <v>2117</v>
      </c>
      <c r="K718">
        <v>2122</v>
      </c>
      <c r="L718">
        <v>2127</v>
      </c>
      <c r="M718">
        <v>2132</v>
      </c>
    </row>
    <row r="719" spans="1:13" x14ac:dyDescent="0.25">
      <c r="A719" t="s">
        <v>822</v>
      </c>
      <c r="B719">
        <v>2078</v>
      </c>
      <c r="C719">
        <v>2083</v>
      </c>
      <c r="D719">
        <v>2088</v>
      </c>
      <c r="E719">
        <v>2093</v>
      </c>
      <c r="F719">
        <v>2098</v>
      </c>
      <c r="G719">
        <v>2103</v>
      </c>
      <c r="H719">
        <v>2108</v>
      </c>
      <c r="I719">
        <v>2113</v>
      </c>
      <c r="J719">
        <v>2118</v>
      </c>
      <c r="K719">
        <v>2123</v>
      </c>
      <c r="L719">
        <v>2128</v>
      </c>
      <c r="M719">
        <v>2133</v>
      </c>
    </row>
    <row r="720" spans="1:13" x14ac:dyDescent="0.25">
      <c r="A720" t="s">
        <v>823</v>
      </c>
      <c r="B720">
        <v>2079</v>
      </c>
      <c r="C720">
        <v>2084</v>
      </c>
      <c r="D720">
        <v>2089</v>
      </c>
      <c r="E720">
        <v>2094</v>
      </c>
      <c r="F720">
        <v>2099</v>
      </c>
      <c r="G720">
        <v>2104</v>
      </c>
      <c r="H720">
        <v>2109</v>
      </c>
      <c r="I720">
        <v>2114</v>
      </c>
      <c r="J720">
        <v>2119</v>
      </c>
      <c r="K720">
        <v>2124</v>
      </c>
      <c r="L720">
        <v>2129</v>
      </c>
      <c r="M720">
        <v>2134</v>
      </c>
    </row>
    <row r="721" spans="1:13" x14ac:dyDescent="0.25">
      <c r="A721" t="s">
        <v>824</v>
      </c>
      <c r="B721">
        <v>2080</v>
      </c>
      <c r="C721">
        <v>2085</v>
      </c>
      <c r="D721">
        <v>2090</v>
      </c>
      <c r="E721">
        <v>2095</v>
      </c>
      <c r="F721">
        <v>2100</v>
      </c>
      <c r="G721">
        <v>2105</v>
      </c>
      <c r="H721">
        <v>2110</v>
      </c>
      <c r="I721">
        <v>2115</v>
      </c>
      <c r="J721">
        <v>2120</v>
      </c>
      <c r="K721">
        <v>2125</v>
      </c>
      <c r="L721">
        <v>2130</v>
      </c>
      <c r="M721">
        <v>2135</v>
      </c>
    </row>
    <row r="722" spans="1:13" x14ac:dyDescent="0.25">
      <c r="A722" t="s">
        <v>825</v>
      </c>
      <c r="B722">
        <v>2081</v>
      </c>
      <c r="C722">
        <v>2086</v>
      </c>
      <c r="D722">
        <v>2091</v>
      </c>
      <c r="E722">
        <v>2096</v>
      </c>
      <c r="F722">
        <v>2101</v>
      </c>
      <c r="G722">
        <v>2106</v>
      </c>
      <c r="H722">
        <v>2111</v>
      </c>
      <c r="I722">
        <v>2116</v>
      </c>
      <c r="J722">
        <v>2121</v>
      </c>
      <c r="K722">
        <v>2126</v>
      </c>
      <c r="L722">
        <v>2131</v>
      </c>
      <c r="M722">
        <v>2136</v>
      </c>
    </row>
    <row r="723" spans="1:13" x14ac:dyDescent="0.25">
      <c r="A723" t="s">
        <v>826</v>
      </c>
      <c r="B723">
        <v>2082</v>
      </c>
      <c r="C723">
        <v>2087</v>
      </c>
      <c r="D723">
        <v>2092</v>
      </c>
      <c r="E723">
        <v>2097</v>
      </c>
      <c r="F723">
        <v>2102</v>
      </c>
      <c r="G723">
        <v>2107</v>
      </c>
      <c r="H723">
        <v>2112</v>
      </c>
      <c r="I723">
        <v>2117</v>
      </c>
      <c r="J723">
        <v>2122</v>
      </c>
      <c r="K723">
        <v>2127</v>
      </c>
      <c r="L723">
        <v>2132</v>
      </c>
      <c r="M723">
        <v>2137</v>
      </c>
    </row>
    <row r="724" spans="1:13" x14ac:dyDescent="0.25">
      <c r="A724" t="s">
        <v>827</v>
      </c>
      <c r="B724">
        <v>2083</v>
      </c>
      <c r="C724">
        <v>2088</v>
      </c>
      <c r="D724">
        <v>2093</v>
      </c>
      <c r="E724">
        <v>2098</v>
      </c>
      <c r="F724">
        <v>2103</v>
      </c>
      <c r="G724">
        <v>2108</v>
      </c>
      <c r="H724">
        <v>2113</v>
      </c>
      <c r="I724">
        <v>2118</v>
      </c>
      <c r="J724">
        <v>2123</v>
      </c>
      <c r="K724">
        <v>2128</v>
      </c>
      <c r="L724">
        <v>2133</v>
      </c>
      <c r="M724">
        <v>2138</v>
      </c>
    </row>
    <row r="725" spans="1:13" x14ac:dyDescent="0.25">
      <c r="A725" t="s">
        <v>828</v>
      </c>
      <c r="B725">
        <v>2084</v>
      </c>
      <c r="C725">
        <v>2089</v>
      </c>
      <c r="D725">
        <v>2094</v>
      </c>
      <c r="E725">
        <v>2099</v>
      </c>
      <c r="F725">
        <v>2104</v>
      </c>
      <c r="G725">
        <v>2109</v>
      </c>
      <c r="H725">
        <v>2114</v>
      </c>
      <c r="I725">
        <v>2119</v>
      </c>
      <c r="J725">
        <v>2124</v>
      </c>
      <c r="K725">
        <v>2129</v>
      </c>
      <c r="L725">
        <v>2134</v>
      </c>
      <c r="M725">
        <v>2139</v>
      </c>
    </row>
    <row r="726" spans="1:13" x14ac:dyDescent="0.25">
      <c r="A726" t="s">
        <v>829</v>
      </c>
      <c r="B726">
        <v>2085</v>
      </c>
      <c r="C726">
        <v>2090</v>
      </c>
      <c r="D726">
        <v>2095</v>
      </c>
      <c r="E726">
        <v>2100</v>
      </c>
      <c r="F726">
        <v>2105</v>
      </c>
      <c r="G726">
        <v>2110</v>
      </c>
      <c r="H726">
        <v>2115</v>
      </c>
      <c r="I726">
        <v>2120</v>
      </c>
      <c r="J726">
        <v>2125</v>
      </c>
      <c r="K726">
        <v>2130</v>
      </c>
      <c r="L726">
        <v>2135</v>
      </c>
      <c r="M726">
        <v>2140</v>
      </c>
    </row>
    <row r="727" spans="1:13" x14ac:dyDescent="0.25">
      <c r="A727" t="s">
        <v>830</v>
      </c>
      <c r="B727">
        <v>2086</v>
      </c>
      <c r="C727">
        <v>2091</v>
      </c>
      <c r="D727">
        <v>2096</v>
      </c>
      <c r="E727">
        <v>2101</v>
      </c>
      <c r="F727">
        <v>2106</v>
      </c>
      <c r="G727">
        <v>2111</v>
      </c>
      <c r="H727">
        <v>2116</v>
      </c>
      <c r="I727">
        <v>2121</v>
      </c>
      <c r="J727">
        <v>2126</v>
      </c>
      <c r="K727">
        <v>2131</v>
      </c>
      <c r="L727">
        <v>2136</v>
      </c>
      <c r="M727">
        <v>2141</v>
      </c>
    </row>
    <row r="728" spans="1:13" x14ac:dyDescent="0.25">
      <c r="A728" t="s">
        <v>831</v>
      </c>
      <c r="B728">
        <v>2087</v>
      </c>
      <c r="C728">
        <v>2092</v>
      </c>
      <c r="D728">
        <v>2097</v>
      </c>
      <c r="E728">
        <v>2102</v>
      </c>
      <c r="F728">
        <v>2107</v>
      </c>
      <c r="G728">
        <v>2112</v>
      </c>
      <c r="H728">
        <v>2117</v>
      </c>
      <c r="I728">
        <v>2122</v>
      </c>
      <c r="J728">
        <v>2127</v>
      </c>
      <c r="K728">
        <v>2132</v>
      </c>
      <c r="L728">
        <v>2137</v>
      </c>
      <c r="M728">
        <v>2142</v>
      </c>
    </row>
    <row r="729" spans="1:13" x14ac:dyDescent="0.25">
      <c r="A729" t="s">
        <v>832</v>
      </c>
      <c r="B729">
        <v>2088</v>
      </c>
      <c r="C729">
        <v>2093</v>
      </c>
      <c r="D729">
        <v>2098</v>
      </c>
      <c r="E729">
        <v>2103</v>
      </c>
      <c r="F729">
        <v>2108</v>
      </c>
      <c r="G729">
        <v>2113</v>
      </c>
      <c r="H729">
        <v>2118</v>
      </c>
      <c r="I729">
        <v>2123</v>
      </c>
      <c r="J729">
        <v>2128</v>
      </c>
      <c r="K729">
        <v>2133</v>
      </c>
      <c r="L729">
        <v>2138</v>
      </c>
      <c r="M729">
        <v>2143</v>
      </c>
    </row>
    <row r="730" spans="1:13" x14ac:dyDescent="0.25">
      <c r="A730" t="s">
        <v>833</v>
      </c>
      <c r="B730">
        <v>2089</v>
      </c>
      <c r="C730">
        <v>2094</v>
      </c>
      <c r="D730">
        <v>2099</v>
      </c>
      <c r="E730">
        <v>2104</v>
      </c>
      <c r="F730">
        <v>2109</v>
      </c>
      <c r="G730">
        <v>2114</v>
      </c>
      <c r="H730">
        <v>2119</v>
      </c>
      <c r="I730">
        <v>2124</v>
      </c>
      <c r="J730">
        <v>2129</v>
      </c>
      <c r="K730">
        <v>2134</v>
      </c>
      <c r="L730">
        <v>2139</v>
      </c>
      <c r="M730">
        <v>2144</v>
      </c>
    </row>
    <row r="731" spans="1:13" x14ac:dyDescent="0.25">
      <c r="A731" t="s">
        <v>834</v>
      </c>
      <c r="B731">
        <v>2090</v>
      </c>
      <c r="C731">
        <v>2095</v>
      </c>
      <c r="D731">
        <v>2100</v>
      </c>
      <c r="E731">
        <v>2105</v>
      </c>
      <c r="F731">
        <v>2110</v>
      </c>
      <c r="G731">
        <v>2115</v>
      </c>
      <c r="H731">
        <v>2120</v>
      </c>
      <c r="I731">
        <v>2125</v>
      </c>
      <c r="J731">
        <v>2130</v>
      </c>
      <c r="K731">
        <v>2135</v>
      </c>
      <c r="L731">
        <v>2140</v>
      </c>
      <c r="M731">
        <v>2145</v>
      </c>
    </row>
    <row r="732" spans="1:13" x14ac:dyDescent="0.25">
      <c r="A732" t="s">
        <v>835</v>
      </c>
      <c r="B732">
        <v>2091</v>
      </c>
      <c r="C732">
        <v>2096</v>
      </c>
      <c r="D732">
        <v>2101</v>
      </c>
      <c r="E732">
        <v>2106</v>
      </c>
      <c r="F732">
        <v>2111</v>
      </c>
      <c r="G732">
        <v>2116</v>
      </c>
      <c r="H732">
        <v>2121</v>
      </c>
      <c r="I732">
        <v>2126</v>
      </c>
      <c r="J732">
        <v>2131</v>
      </c>
      <c r="K732">
        <v>2136</v>
      </c>
      <c r="L732">
        <v>2141</v>
      </c>
      <c r="M732">
        <v>2146</v>
      </c>
    </row>
    <row r="733" spans="1:13" x14ac:dyDescent="0.25">
      <c r="A733" t="s">
        <v>836</v>
      </c>
      <c r="B733">
        <v>2092</v>
      </c>
      <c r="C733">
        <v>2097</v>
      </c>
      <c r="D733">
        <v>2102</v>
      </c>
      <c r="E733">
        <v>2107</v>
      </c>
      <c r="F733">
        <v>2112</v>
      </c>
      <c r="G733">
        <v>2117</v>
      </c>
      <c r="H733">
        <v>2122</v>
      </c>
      <c r="I733">
        <v>2127</v>
      </c>
      <c r="J733">
        <v>2132</v>
      </c>
      <c r="K733">
        <v>2137</v>
      </c>
      <c r="L733">
        <v>2142</v>
      </c>
      <c r="M733">
        <v>2147</v>
      </c>
    </row>
    <row r="734" spans="1:13" x14ac:dyDescent="0.25">
      <c r="A734" t="s">
        <v>837</v>
      </c>
      <c r="B734">
        <v>2093</v>
      </c>
      <c r="C734">
        <v>2098</v>
      </c>
      <c r="D734">
        <v>2103</v>
      </c>
      <c r="E734">
        <v>2108</v>
      </c>
      <c r="F734">
        <v>2113</v>
      </c>
      <c r="G734">
        <v>2118</v>
      </c>
      <c r="H734">
        <v>2123</v>
      </c>
      <c r="I734">
        <v>2128</v>
      </c>
      <c r="J734">
        <v>2133</v>
      </c>
      <c r="K734">
        <v>2138</v>
      </c>
      <c r="L734">
        <v>2143</v>
      </c>
      <c r="M734">
        <v>2148</v>
      </c>
    </row>
    <row r="735" spans="1:13" x14ac:dyDescent="0.25">
      <c r="A735" t="s">
        <v>838</v>
      </c>
      <c r="B735">
        <v>2094</v>
      </c>
      <c r="C735">
        <v>2099</v>
      </c>
      <c r="D735">
        <v>2104</v>
      </c>
      <c r="E735">
        <v>2109</v>
      </c>
      <c r="F735">
        <v>2114</v>
      </c>
      <c r="G735">
        <v>2119</v>
      </c>
      <c r="H735">
        <v>2124</v>
      </c>
      <c r="I735">
        <v>2129</v>
      </c>
      <c r="J735">
        <v>2134</v>
      </c>
      <c r="K735">
        <v>2139</v>
      </c>
      <c r="L735">
        <v>2144</v>
      </c>
      <c r="M735">
        <v>2149</v>
      </c>
    </row>
    <row r="736" spans="1:13" x14ac:dyDescent="0.25">
      <c r="A736" t="s">
        <v>839</v>
      </c>
      <c r="B736">
        <v>2095</v>
      </c>
      <c r="C736">
        <v>2100</v>
      </c>
      <c r="D736">
        <v>2105</v>
      </c>
      <c r="E736">
        <v>2110</v>
      </c>
      <c r="F736">
        <v>2115</v>
      </c>
      <c r="G736">
        <v>2120</v>
      </c>
      <c r="H736">
        <v>2125</v>
      </c>
      <c r="I736">
        <v>2130</v>
      </c>
      <c r="J736">
        <v>2135</v>
      </c>
      <c r="K736">
        <v>2140</v>
      </c>
      <c r="L736">
        <v>2145</v>
      </c>
      <c r="M736">
        <v>2150</v>
      </c>
    </row>
    <row r="737" spans="1:13" x14ac:dyDescent="0.25">
      <c r="A737" t="s">
        <v>840</v>
      </c>
      <c r="B737">
        <v>2096</v>
      </c>
      <c r="C737">
        <v>2101</v>
      </c>
      <c r="D737">
        <v>2106</v>
      </c>
      <c r="E737">
        <v>2111</v>
      </c>
      <c r="F737">
        <v>2116</v>
      </c>
      <c r="G737">
        <v>2121</v>
      </c>
      <c r="H737">
        <v>2126</v>
      </c>
      <c r="I737">
        <v>2131</v>
      </c>
      <c r="J737">
        <v>2136</v>
      </c>
      <c r="K737">
        <v>2141</v>
      </c>
      <c r="L737">
        <v>2146</v>
      </c>
      <c r="M737">
        <v>2151</v>
      </c>
    </row>
    <row r="738" spans="1:13" x14ac:dyDescent="0.25">
      <c r="A738" t="s">
        <v>841</v>
      </c>
      <c r="B738">
        <v>2097</v>
      </c>
      <c r="C738">
        <v>2102</v>
      </c>
      <c r="D738">
        <v>2107</v>
      </c>
      <c r="E738">
        <v>2112</v>
      </c>
      <c r="F738">
        <v>2117</v>
      </c>
      <c r="G738">
        <v>2122</v>
      </c>
      <c r="H738">
        <v>2127</v>
      </c>
      <c r="I738">
        <v>2132</v>
      </c>
      <c r="J738">
        <v>2137</v>
      </c>
      <c r="K738">
        <v>2142</v>
      </c>
      <c r="L738">
        <v>2147</v>
      </c>
      <c r="M738">
        <v>2152</v>
      </c>
    </row>
    <row r="739" spans="1:13" x14ac:dyDescent="0.25">
      <c r="A739" t="s">
        <v>842</v>
      </c>
      <c r="B739">
        <v>2098</v>
      </c>
      <c r="C739">
        <v>2103</v>
      </c>
      <c r="D739">
        <v>2108</v>
      </c>
      <c r="E739">
        <v>2113</v>
      </c>
      <c r="F739">
        <v>2118</v>
      </c>
      <c r="G739">
        <v>2123</v>
      </c>
      <c r="H739">
        <v>2128</v>
      </c>
      <c r="I739">
        <v>2133</v>
      </c>
      <c r="J739">
        <v>2138</v>
      </c>
      <c r="K739">
        <v>2143</v>
      </c>
      <c r="L739">
        <v>2148</v>
      </c>
      <c r="M739">
        <v>2153</v>
      </c>
    </row>
    <row r="740" spans="1:13" x14ac:dyDescent="0.25">
      <c r="A740" t="s">
        <v>843</v>
      </c>
      <c r="B740">
        <v>2099</v>
      </c>
      <c r="C740">
        <v>2104</v>
      </c>
      <c r="D740">
        <v>2109</v>
      </c>
      <c r="E740">
        <v>2114</v>
      </c>
      <c r="F740">
        <v>2119</v>
      </c>
      <c r="G740">
        <v>2124</v>
      </c>
      <c r="H740">
        <v>2129</v>
      </c>
      <c r="I740">
        <v>2134</v>
      </c>
      <c r="J740">
        <v>2139</v>
      </c>
      <c r="K740">
        <v>2144</v>
      </c>
      <c r="L740">
        <v>2149</v>
      </c>
      <c r="M740">
        <v>2154</v>
      </c>
    </row>
    <row r="741" spans="1:13" x14ac:dyDescent="0.25">
      <c r="A741" t="s">
        <v>844</v>
      </c>
      <c r="B741">
        <v>2100</v>
      </c>
      <c r="C741">
        <v>2105</v>
      </c>
      <c r="D741">
        <v>2110</v>
      </c>
      <c r="E741">
        <v>2115</v>
      </c>
      <c r="F741">
        <v>2120</v>
      </c>
      <c r="G741">
        <v>2125</v>
      </c>
      <c r="H741">
        <v>2130</v>
      </c>
      <c r="I741">
        <v>2135</v>
      </c>
      <c r="J741">
        <v>2140</v>
      </c>
      <c r="K741">
        <v>2145</v>
      </c>
      <c r="L741">
        <v>2150</v>
      </c>
      <c r="M741">
        <v>2155</v>
      </c>
    </row>
    <row r="742" spans="1:13" x14ac:dyDescent="0.25">
      <c r="A742" t="s">
        <v>845</v>
      </c>
      <c r="B742">
        <v>2101</v>
      </c>
      <c r="C742">
        <v>2106</v>
      </c>
      <c r="D742">
        <v>2111</v>
      </c>
      <c r="E742">
        <v>2116</v>
      </c>
      <c r="F742">
        <v>2121</v>
      </c>
      <c r="G742">
        <v>2126</v>
      </c>
      <c r="H742">
        <v>2131</v>
      </c>
      <c r="I742">
        <v>2136</v>
      </c>
      <c r="J742">
        <v>2141</v>
      </c>
      <c r="K742">
        <v>2146</v>
      </c>
      <c r="L742">
        <v>2151</v>
      </c>
      <c r="M742">
        <v>2156</v>
      </c>
    </row>
    <row r="743" spans="1:13" x14ac:dyDescent="0.25">
      <c r="A743" t="s">
        <v>846</v>
      </c>
      <c r="B743">
        <v>2102</v>
      </c>
      <c r="C743">
        <v>2107</v>
      </c>
      <c r="D743">
        <v>2112</v>
      </c>
      <c r="E743">
        <v>2117</v>
      </c>
      <c r="F743">
        <v>2122</v>
      </c>
      <c r="G743">
        <v>2127</v>
      </c>
      <c r="H743">
        <v>2132</v>
      </c>
      <c r="I743">
        <v>2137</v>
      </c>
      <c r="J743">
        <v>2142</v>
      </c>
      <c r="K743">
        <v>2147</v>
      </c>
      <c r="L743">
        <v>2152</v>
      </c>
      <c r="M743">
        <v>2157</v>
      </c>
    </row>
    <row r="744" spans="1:13" x14ac:dyDescent="0.25">
      <c r="A744" t="s">
        <v>847</v>
      </c>
      <c r="B744">
        <v>2103</v>
      </c>
      <c r="C744">
        <v>2108</v>
      </c>
      <c r="D744">
        <v>2113</v>
      </c>
      <c r="E744">
        <v>2118</v>
      </c>
      <c r="F744">
        <v>2123</v>
      </c>
      <c r="G744">
        <v>2128</v>
      </c>
      <c r="H744">
        <v>2133</v>
      </c>
      <c r="I744">
        <v>2138</v>
      </c>
      <c r="J744">
        <v>2143</v>
      </c>
      <c r="K744">
        <v>2148</v>
      </c>
      <c r="L744">
        <v>2153</v>
      </c>
      <c r="M744">
        <v>2158</v>
      </c>
    </row>
    <row r="745" spans="1:13" x14ac:dyDescent="0.25">
      <c r="A745" t="s">
        <v>848</v>
      </c>
      <c r="B745">
        <v>2104</v>
      </c>
      <c r="C745">
        <v>2109</v>
      </c>
      <c r="D745">
        <v>2114</v>
      </c>
      <c r="E745">
        <v>2119</v>
      </c>
      <c r="F745">
        <v>2124</v>
      </c>
      <c r="G745">
        <v>2129</v>
      </c>
      <c r="H745">
        <v>2134</v>
      </c>
      <c r="I745">
        <v>2139</v>
      </c>
      <c r="J745">
        <v>2144</v>
      </c>
      <c r="K745">
        <v>2149</v>
      </c>
      <c r="L745">
        <v>2154</v>
      </c>
      <c r="M745">
        <v>2159</v>
      </c>
    </row>
    <row r="746" spans="1:13" x14ac:dyDescent="0.25">
      <c r="A746" t="s">
        <v>849</v>
      </c>
      <c r="B746">
        <v>2105</v>
      </c>
      <c r="C746">
        <v>2110</v>
      </c>
      <c r="D746">
        <v>2115</v>
      </c>
      <c r="E746">
        <v>2120</v>
      </c>
      <c r="F746">
        <v>2125</v>
      </c>
      <c r="G746">
        <v>2130</v>
      </c>
      <c r="H746">
        <v>2135</v>
      </c>
      <c r="I746">
        <v>2140</v>
      </c>
      <c r="J746">
        <v>2145</v>
      </c>
      <c r="K746">
        <v>2150</v>
      </c>
      <c r="L746">
        <v>2155</v>
      </c>
      <c r="M746">
        <v>2160</v>
      </c>
    </row>
    <row r="747" spans="1:13" x14ac:dyDescent="0.25">
      <c r="A747" t="s">
        <v>850</v>
      </c>
      <c r="B747">
        <v>2106</v>
      </c>
      <c r="C747">
        <v>2111</v>
      </c>
      <c r="D747">
        <v>2116</v>
      </c>
      <c r="E747">
        <v>2121</v>
      </c>
      <c r="F747">
        <v>2126</v>
      </c>
      <c r="G747">
        <v>2131</v>
      </c>
      <c r="H747">
        <v>2136</v>
      </c>
      <c r="I747">
        <v>2141</v>
      </c>
      <c r="J747">
        <v>2146</v>
      </c>
      <c r="K747">
        <v>2151</v>
      </c>
      <c r="L747">
        <v>2156</v>
      </c>
      <c r="M747">
        <v>2161</v>
      </c>
    </row>
    <row r="748" spans="1:13" x14ac:dyDescent="0.25">
      <c r="A748" t="s">
        <v>851</v>
      </c>
      <c r="B748">
        <v>2107</v>
      </c>
      <c r="C748">
        <v>2112</v>
      </c>
      <c r="D748">
        <v>2117</v>
      </c>
      <c r="E748">
        <v>2122</v>
      </c>
      <c r="F748">
        <v>2127</v>
      </c>
      <c r="G748">
        <v>2132</v>
      </c>
      <c r="H748">
        <v>2137</v>
      </c>
      <c r="I748">
        <v>2142</v>
      </c>
      <c r="J748">
        <v>2147</v>
      </c>
      <c r="K748">
        <v>2152</v>
      </c>
      <c r="L748">
        <v>2157</v>
      </c>
      <c r="M748">
        <v>2162</v>
      </c>
    </row>
    <row r="749" spans="1:13" x14ac:dyDescent="0.25">
      <c r="A749" t="s">
        <v>852</v>
      </c>
      <c r="B749">
        <v>2108</v>
      </c>
      <c r="C749">
        <v>2113</v>
      </c>
      <c r="D749">
        <v>2118</v>
      </c>
      <c r="E749">
        <v>2123</v>
      </c>
      <c r="F749">
        <v>2128</v>
      </c>
      <c r="G749">
        <v>2133</v>
      </c>
      <c r="H749">
        <v>2138</v>
      </c>
      <c r="I749">
        <v>2143</v>
      </c>
      <c r="J749">
        <v>2148</v>
      </c>
      <c r="K749">
        <v>2153</v>
      </c>
      <c r="L749">
        <v>2158</v>
      </c>
      <c r="M749">
        <v>2163</v>
      </c>
    </row>
    <row r="750" spans="1:13" x14ac:dyDescent="0.25">
      <c r="A750" t="s">
        <v>853</v>
      </c>
      <c r="B750">
        <v>2109</v>
      </c>
      <c r="C750">
        <v>2114</v>
      </c>
      <c r="D750">
        <v>2119</v>
      </c>
      <c r="E750">
        <v>2124</v>
      </c>
      <c r="F750">
        <v>2129</v>
      </c>
      <c r="G750">
        <v>2134</v>
      </c>
      <c r="H750">
        <v>2139</v>
      </c>
      <c r="I750">
        <v>2144</v>
      </c>
      <c r="J750">
        <v>2149</v>
      </c>
      <c r="K750">
        <v>2154</v>
      </c>
      <c r="L750">
        <v>2159</v>
      </c>
      <c r="M750">
        <v>2164</v>
      </c>
    </row>
    <row r="751" spans="1:13" x14ac:dyDescent="0.25">
      <c r="A751" t="s">
        <v>854</v>
      </c>
      <c r="B751">
        <v>2110</v>
      </c>
      <c r="C751">
        <v>2115</v>
      </c>
      <c r="D751">
        <v>2120</v>
      </c>
      <c r="E751">
        <v>2125</v>
      </c>
      <c r="F751">
        <v>2130</v>
      </c>
      <c r="G751">
        <v>2135</v>
      </c>
      <c r="H751">
        <v>2140</v>
      </c>
      <c r="I751">
        <v>2145</v>
      </c>
      <c r="J751">
        <v>2150</v>
      </c>
      <c r="K751">
        <v>2155</v>
      </c>
      <c r="L751">
        <v>2160</v>
      </c>
      <c r="M751">
        <v>2165</v>
      </c>
    </row>
    <row r="752" spans="1:13" x14ac:dyDescent="0.25">
      <c r="A752" t="s">
        <v>855</v>
      </c>
      <c r="B752">
        <v>2111</v>
      </c>
      <c r="C752">
        <v>2116</v>
      </c>
      <c r="D752">
        <v>2121</v>
      </c>
      <c r="E752">
        <v>2126</v>
      </c>
      <c r="F752">
        <v>2131</v>
      </c>
      <c r="G752">
        <v>2136</v>
      </c>
      <c r="H752">
        <v>2141</v>
      </c>
      <c r="I752">
        <v>2146</v>
      </c>
      <c r="J752">
        <v>2151</v>
      </c>
      <c r="K752">
        <v>2156</v>
      </c>
      <c r="L752">
        <v>2161</v>
      </c>
      <c r="M752">
        <v>2166</v>
      </c>
    </row>
    <row r="753" spans="1:13" x14ac:dyDescent="0.25">
      <c r="A753" t="s">
        <v>856</v>
      </c>
      <c r="B753">
        <v>2112</v>
      </c>
      <c r="C753">
        <v>2117</v>
      </c>
      <c r="D753">
        <v>2122</v>
      </c>
      <c r="E753">
        <v>2127</v>
      </c>
      <c r="F753">
        <v>2132</v>
      </c>
      <c r="G753">
        <v>2137</v>
      </c>
      <c r="H753">
        <v>2142</v>
      </c>
      <c r="I753">
        <v>2147</v>
      </c>
      <c r="J753">
        <v>2152</v>
      </c>
      <c r="K753">
        <v>2157</v>
      </c>
      <c r="L753">
        <v>2162</v>
      </c>
      <c r="M753">
        <v>2167</v>
      </c>
    </row>
    <row r="754" spans="1:13" x14ac:dyDescent="0.25">
      <c r="A754" t="s">
        <v>857</v>
      </c>
      <c r="B754">
        <v>2113</v>
      </c>
      <c r="C754">
        <v>2118</v>
      </c>
      <c r="D754">
        <v>2123</v>
      </c>
      <c r="E754">
        <v>2128</v>
      </c>
      <c r="F754">
        <v>2133</v>
      </c>
      <c r="G754">
        <v>2138</v>
      </c>
      <c r="H754">
        <v>2143</v>
      </c>
      <c r="I754">
        <v>2148</v>
      </c>
      <c r="J754">
        <v>2153</v>
      </c>
      <c r="K754">
        <v>2158</v>
      </c>
      <c r="L754">
        <v>2163</v>
      </c>
      <c r="M754">
        <v>2168</v>
      </c>
    </row>
    <row r="755" spans="1:13" x14ac:dyDescent="0.25">
      <c r="A755" t="s">
        <v>858</v>
      </c>
      <c r="B755">
        <v>2114</v>
      </c>
      <c r="C755">
        <v>2119</v>
      </c>
      <c r="D755">
        <v>2124</v>
      </c>
      <c r="E755">
        <v>2129</v>
      </c>
      <c r="F755">
        <v>2134</v>
      </c>
      <c r="G755">
        <v>2139</v>
      </c>
      <c r="H755">
        <v>2144</v>
      </c>
      <c r="I755">
        <v>2149</v>
      </c>
      <c r="J755">
        <v>2154</v>
      </c>
      <c r="K755">
        <v>2159</v>
      </c>
      <c r="L755">
        <v>2164</v>
      </c>
      <c r="M755">
        <v>2169</v>
      </c>
    </row>
    <row r="756" spans="1:13" x14ac:dyDescent="0.25">
      <c r="A756" t="s">
        <v>859</v>
      </c>
      <c r="B756">
        <v>2115</v>
      </c>
      <c r="C756">
        <v>2120</v>
      </c>
      <c r="D756">
        <v>2125</v>
      </c>
      <c r="E756">
        <v>2130</v>
      </c>
      <c r="F756">
        <v>2135</v>
      </c>
      <c r="G756">
        <v>2140</v>
      </c>
      <c r="H756">
        <v>2145</v>
      </c>
      <c r="I756">
        <v>2150</v>
      </c>
      <c r="J756">
        <v>2155</v>
      </c>
      <c r="K756">
        <v>2160</v>
      </c>
      <c r="L756">
        <v>2165</v>
      </c>
      <c r="M756">
        <v>2170</v>
      </c>
    </row>
    <row r="757" spans="1:13" x14ac:dyDescent="0.25">
      <c r="A757" t="s">
        <v>860</v>
      </c>
      <c r="B757">
        <v>2116</v>
      </c>
      <c r="C757">
        <v>2121</v>
      </c>
      <c r="D757">
        <v>2126</v>
      </c>
      <c r="E757">
        <v>2131</v>
      </c>
      <c r="F757">
        <v>2136</v>
      </c>
      <c r="G757">
        <v>2141</v>
      </c>
      <c r="H757">
        <v>2146</v>
      </c>
      <c r="I757">
        <v>2151</v>
      </c>
      <c r="J757">
        <v>2156</v>
      </c>
      <c r="K757">
        <v>2161</v>
      </c>
      <c r="L757">
        <v>2166</v>
      </c>
      <c r="M757">
        <v>2171</v>
      </c>
    </row>
    <row r="758" spans="1:13" x14ac:dyDescent="0.25">
      <c r="A758" t="s">
        <v>861</v>
      </c>
      <c r="B758">
        <v>2117</v>
      </c>
      <c r="C758">
        <v>2122</v>
      </c>
      <c r="D758">
        <v>2127</v>
      </c>
      <c r="E758">
        <v>2132</v>
      </c>
      <c r="F758">
        <v>2137</v>
      </c>
      <c r="G758">
        <v>2142</v>
      </c>
      <c r="H758">
        <v>2147</v>
      </c>
      <c r="I758">
        <v>2152</v>
      </c>
      <c r="J758">
        <v>2157</v>
      </c>
      <c r="K758">
        <v>2162</v>
      </c>
      <c r="L758">
        <v>2167</v>
      </c>
      <c r="M758">
        <v>2172</v>
      </c>
    </row>
    <row r="759" spans="1:13" x14ac:dyDescent="0.25">
      <c r="A759" t="s">
        <v>862</v>
      </c>
      <c r="B759">
        <v>2118</v>
      </c>
      <c r="C759">
        <v>2123</v>
      </c>
      <c r="D759">
        <v>2128</v>
      </c>
      <c r="E759">
        <v>2133</v>
      </c>
      <c r="F759">
        <v>2138</v>
      </c>
      <c r="G759">
        <v>2143</v>
      </c>
      <c r="H759">
        <v>2148</v>
      </c>
      <c r="I759">
        <v>2153</v>
      </c>
      <c r="J759">
        <v>2158</v>
      </c>
      <c r="K759">
        <v>2163</v>
      </c>
      <c r="L759">
        <v>2168</v>
      </c>
      <c r="M759">
        <v>2173</v>
      </c>
    </row>
    <row r="760" spans="1:13" x14ac:dyDescent="0.25">
      <c r="A760" t="s">
        <v>863</v>
      </c>
      <c r="B760">
        <v>2119</v>
      </c>
      <c r="C760">
        <v>2124</v>
      </c>
      <c r="D760">
        <v>2129</v>
      </c>
      <c r="E760">
        <v>2134</v>
      </c>
      <c r="F760">
        <v>2139</v>
      </c>
      <c r="G760">
        <v>2144</v>
      </c>
      <c r="H760">
        <v>2149</v>
      </c>
      <c r="I760">
        <v>2154</v>
      </c>
      <c r="J760">
        <v>2159</v>
      </c>
      <c r="K760">
        <v>2164</v>
      </c>
      <c r="L760">
        <v>2169</v>
      </c>
      <c r="M760">
        <v>2174</v>
      </c>
    </row>
    <row r="761" spans="1:13" x14ac:dyDescent="0.25">
      <c r="A761" t="s">
        <v>864</v>
      </c>
      <c r="B761">
        <v>2120</v>
      </c>
      <c r="C761">
        <v>2125</v>
      </c>
      <c r="D761">
        <v>2130</v>
      </c>
      <c r="E761">
        <v>2135</v>
      </c>
      <c r="F761">
        <v>2140</v>
      </c>
      <c r="G761">
        <v>2145</v>
      </c>
      <c r="H761">
        <v>2150</v>
      </c>
      <c r="I761">
        <v>2155</v>
      </c>
      <c r="J761">
        <v>2160</v>
      </c>
      <c r="K761">
        <v>2165</v>
      </c>
      <c r="L761">
        <v>2170</v>
      </c>
      <c r="M761">
        <v>2175</v>
      </c>
    </row>
    <row r="762" spans="1:13" x14ac:dyDescent="0.25">
      <c r="A762" t="s">
        <v>865</v>
      </c>
      <c r="B762">
        <v>2121</v>
      </c>
      <c r="C762">
        <v>2126</v>
      </c>
      <c r="D762">
        <v>2131</v>
      </c>
      <c r="E762">
        <v>2136</v>
      </c>
      <c r="F762">
        <v>2141</v>
      </c>
      <c r="G762">
        <v>2146</v>
      </c>
      <c r="H762">
        <v>2151</v>
      </c>
      <c r="I762">
        <v>2156</v>
      </c>
      <c r="J762">
        <v>2161</v>
      </c>
      <c r="K762">
        <v>2166</v>
      </c>
      <c r="L762">
        <v>2171</v>
      </c>
      <c r="M762">
        <v>2176</v>
      </c>
    </row>
    <row r="763" spans="1:13" x14ac:dyDescent="0.25">
      <c r="A763" t="s">
        <v>866</v>
      </c>
      <c r="B763">
        <v>2122</v>
      </c>
      <c r="C763">
        <v>2127</v>
      </c>
      <c r="D763">
        <v>2132</v>
      </c>
      <c r="E763">
        <v>2137</v>
      </c>
      <c r="F763">
        <v>2142</v>
      </c>
      <c r="G763">
        <v>2147</v>
      </c>
      <c r="H763">
        <v>2152</v>
      </c>
      <c r="I763">
        <v>2157</v>
      </c>
      <c r="J763">
        <v>2162</v>
      </c>
      <c r="K763">
        <v>2167</v>
      </c>
      <c r="L763">
        <v>2172</v>
      </c>
      <c r="M763">
        <v>2177</v>
      </c>
    </row>
    <row r="764" spans="1:13" x14ac:dyDescent="0.25">
      <c r="A764" t="s">
        <v>867</v>
      </c>
      <c r="B764">
        <v>2123</v>
      </c>
      <c r="C764">
        <v>2128</v>
      </c>
      <c r="D764">
        <v>2133</v>
      </c>
      <c r="E764">
        <v>2138</v>
      </c>
      <c r="F764">
        <v>2143</v>
      </c>
      <c r="G764">
        <v>2148</v>
      </c>
      <c r="H764">
        <v>2153</v>
      </c>
      <c r="I764">
        <v>2158</v>
      </c>
      <c r="J764">
        <v>2163</v>
      </c>
      <c r="K764">
        <v>2168</v>
      </c>
      <c r="L764">
        <v>2173</v>
      </c>
      <c r="M764">
        <v>2178</v>
      </c>
    </row>
    <row r="765" spans="1:13" x14ac:dyDescent="0.25">
      <c r="A765" t="s">
        <v>868</v>
      </c>
      <c r="B765">
        <v>2124</v>
      </c>
      <c r="C765">
        <v>2129</v>
      </c>
      <c r="D765">
        <v>2134</v>
      </c>
      <c r="E765">
        <v>2139</v>
      </c>
      <c r="F765">
        <v>2144</v>
      </c>
      <c r="G765">
        <v>2149</v>
      </c>
      <c r="H765">
        <v>2154</v>
      </c>
      <c r="I765">
        <v>2159</v>
      </c>
      <c r="J765">
        <v>2164</v>
      </c>
      <c r="K765">
        <v>2169</v>
      </c>
      <c r="L765">
        <v>2174</v>
      </c>
      <c r="M765">
        <v>2179</v>
      </c>
    </row>
    <row r="766" spans="1:13" x14ac:dyDescent="0.25">
      <c r="A766" t="s">
        <v>869</v>
      </c>
      <c r="B766">
        <v>2125</v>
      </c>
      <c r="C766">
        <v>2130</v>
      </c>
      <c r="D766">
        <v>2135</v>
      </c>
      <c r="E766">
        <v>2140</v>
      </c>
      <c r="F766">
        <v>2145</v>
      </c>
      <c r="G766">
        <v>2150</v>
      </c>
      <c r="H766">
        <v>2155</v>
      </c>
      <c r="I766">
        <v>2160</v>
      </c>
      <c r="J766">
        <v>2165</v>
      </c>
      <c r="K766">
        <v>2170</v>
      </c>
      <c r="L766">
        <v>2175</v>
      </c>
      <c r="M766">
        <v>2180</v>
      </c>
    </row>
    <row r="767" spans="1:13" x14ac:dyDescent="0.25">
      <c r="A767" t="s">
        <v>870</v>
      </c>
      <c r="B767">
        <v>2126</v>
      </c>
      <c r="C767">
        <v>2131</v>
      </c>
      <c r="D767">
        <v>2136</v>
      </c>
      <c r="E767">
        <v>2141</v>
      </c>
      <c r="F767">
        <v>2146</v>
      </c>
      <c r="G767">
        <v>2151</v>
      </c>
      <c r="H767">
        <v>2156</v>
      </c>
      <c r="I767">
        <v>2161</v>
      </c>
      <c r="J767">
        <v>2166</v>
      </c>
      <c r="K767">
        <v>2171</v>
      </c>
      <c r="L767">
        <v>2176</v>
      </c>
      <c r="M767">
        <v>2181</v>
      </c>
    </row>
    <row r="768" spans="1:13" x14ac:dyDescent="0.25">
      <c r="A768" t="s">
        <v>871</v>
      </c>
      <c r="B768">
        <v>2127</v>
      </c>
      <c r="C768">
        <v>2132</v>
      </c>
      <c r="D768">
        <v>2137</v>
      </c>
      <c r="E768">
        <v>2142</v>
      </c>
      <c r="F768">
        <v>2147</v>
      </c>
      <c r="G768">
        <v>2152</v>
      </c>
      <c r="H768">
        <v>2157</v>
      </c>
      <c r="I768">
        <v>2162</v>
      </c>
      <c r="J768">
        <v>2167</v>
      </c>
      <c r="K768">
        <v>2172</v>
      </c>
      <c r="L768">
        <v>2177</v>
      </c>
      <c r="M768">
        <v>2182</v>
      </c>
    </row>
    <row r="769" spans="1:13" x14ac:dyDescent="0.25">
      <c r="A769" t="s">
        <v>872</v>
      </c>
      <c r="B769">
        <v>2128</v>
      </c>
      <c r="C769">
        <v>2133</v>
      </c>
      <c r="D769">
        <v>2138</v>
      </c>
      <c r="E769">
        <v>2143</v>
      </c>
      <c r="F769">
        <v>2148</v>
      </c>
      <c r="G769">
        <v>2153</v>
      </c>
      <c r="H769">
        <v>2158</v>
      </c>
      <c r="I769">
        <v>2163</v>
      </c>
      <c r="J769">
        <v>2168</v>
      </c>
      <c r="K769">
        <v>2173</v>
      </c>
      <c r="L769">
        <v>2178</v>
      </c>
      <c r="M769">
        <v>2183</v>
      </c>
    </row>
    <row r="770" spans="1:13" x14ac:dyDescent="0.25">
      <c r="A770" t="s">
        <v>873</v>
      </c>
      <c r="B770">
        <v>2129</v>
      </c>
      <c r="C770">
        <v>2134</v>
      </c>
      <c r="D770">
        <v>2139</v>
      </c>
      <c r="E770">
        <v>2144</v>
      </c>
      <c r="F770">
        <v>2149</v>
      </c>
      <c r="G770">
        <v>2154</v>
      </c>
      <c r="H770">
        <v>2159</v>
      </c>
      <c r="I770">
        <v>2164</v>
      </c>
      <c r="J770">
        <v>2169</v>
      </c>
      <c r="K770">
        <v>2174</v>
      </c>
      <c r="L770">
        <v>2179</v>
      </c>
      <c r="M770">
        <v>2184</v>
      </c>
    </row>
    <row r="771" spans="1:13" x14ac:dyDescent="0.25">
      <c r="A771" t="s">
        <v>874</v>
      </c>
      <c r="B771">
        <v>2130</v>
      </c>
      <c r="C771">
        <v>2135</v>
      </c>
      <c r="D771">
        <v>2140</v>
      </c>
      <c r="E771">
        <v>2145</v>
      </c>
      <c r="F771">
        <v>2150</v>
      </c>
      <c r="G771">
        <v>2155</v>
      </c>
      <c r="H771">
        <v>2160</v>
      </c>
      <c r="I771">
        <v>2165</v>
      </c>
      <c r="J771">
        <v>2170</v>
      </c>
      <c r="K771">
        <v>2175</v>
      </c>
      <c r="L771">
        <v>2180</v>
      </c>
      <c r="M771">
        <v>2185</v>
      </c>
    </row>
    <row r="772" spans="1:13" x14ac:dyDescent="0.25">
      <c r="A772" t="s">
        <v>875</v>
      </c>
      <c r="B772">
        <v>2131</v>
      </c>
      <c r="C772">
        <v>2136</v>
      </c>
      <c r="D772">
        <v>2141</v>
      </c>
      <c r="E772">
        <v>2146</v>
      </c>
      <c r="F772">
        <v>2151</v>
      </c>
      <c r="G772">
        <v>2156</v>
      </c>
      <c r="H772">
        <v>2161</v>
      </c>
      <c r="I772">
        <v>2166</v>
      </c>
      <c r="J772">
        <v>2171</v>
      </c>
      <c r="K772">
        <v>2176</v>
      </c>
      <c r="L772">
        <v>2181</v>
      </c>
      <c r="M772">
        <v>2186</v>
      </c>
    </row>
    <row r="773" spans="1:13" x14ac:dyDescent="0.25">
      <c r="A773" t="s">
        <v>876</v>
      </c>
      <c r="B773">
        <v>2132</v>
      </c>
      <c r="C773">
        <v>2137</v>
      </c>
      <c r="D773">
        <v>2142</v>
      </c>
      <c r="E773">
        <v>2147</v>
      </c>
      <c r="F773">
        <v>2152</v>
      </c>
      <c r="G773">
        <v>2157</v>
      </c>
      <c r="H773">
        <v>2162</v>
      </c>
      <c r="I773">
        <v>2167</v>
      </c>
      <c r="J773">
        <v>2172</v>
      </c>
      <c r="K773">
        <v>2177</v>
      </c>
      <c r="L773">
        <v>2182</v>
      </c>
      <c r="M773">
        <v>2187</v>
      </c>
    </row>
    <row r="774" spans="1:13" x14ac:dyDescent="0.25">
      <c r="A774" t="s">
        <v>877</v>
      </c>
      <c r="B774">
        <v>2133</v>
      </c>
      <c r="C774">
        <v>2138</v>
      </c>
      <c r="D774">
        <v>2143</v>
      </c>
      <c r="E774">
        <v>2148</v>
      </c>
      <c r="F774">
        <v>2153</v>
      </c>
      <c r="G774">
        <v>2158</v>
      </c>
      <c r="H774">
        <v>2163</v>
      </c>
      <c r="I774">
        <v>2168</v>
      </c>
      <c r="J774">
        <v>2173</v>
      </c>
      <c r="K774">
        <v>2178</v>
      </c>
      <c r="L774">
        <v>2183</v>
      </c>
      <c r="M774">
        <v>2188</v>
      </c>
    </row>
    <row r="775" spans="1:13" x14ac:dyDescent="0.25">
      <c r="A775" t="s">
        <v>878</v>
      </c>
      <c r="B775">
        <v>2134</v>
      </c>
      <c r="C775">
        <v>2139</v>
      </c>
      <c r="D775">
        <v>2144</v>
      </c>
      <c r="E775">
        <v>2149</v>
      </c>
      <c r="F775">
        <v>2154</v>
      </c>
      <c r="G775">
        <v>2159</v>
      </c>
      <c r="H775">
        <v>2164</v>
      </c>
      <c r="I775">
        <v>2169</v>
      </c>
      <c r="J775">
        <v>2174</v>
      </c>
      <c r="K775">
        <v>2179</v>
      </c>
      <c r="L775">
        <v>2184</v>
      </c>
      <c r="M775">
        <v>2189</v>
      </c>
    </row>
    <row r="776" spans="1:13" x14ac:dyDescent="0.25">
      <c r="A776" t="s">
        <v>879</v>
      </c>
      <c r="B776">
        <v>2135</v>
      </c>
      <c r="C776">
        <v>2140</v>
      </c>
      <c r="D776">
        <v>2145</v>
      </c>
      <c r="E776">
        <v>2150</v>
      </c>
      <c r="F776">
        <v>2155</v>
      </c>
      <c r="G776">
        <v>2160</v>
      </c>
      <c r="H776">
        <v>2165</v>
      </c>
      <c r="I776">
        <v>2170</v>
      </c>
      <c r="J776">
        <v>2175</v>
      </c>
      <c r="K776">
        <v>2180</v>
      </c>
      <c r="L776">
        <v>2185</v>
      </c>
      <c r="M776">
        <v>2190</v>
      </c>
    </row>
    <row r="777" spans="1:13" x14ac:dyDescent="0.25">
      <c r="A777" t="s">
        <v>880</v>
      </c>
      <c r="B777">
        <v>2136</v>
      </c>
      <c r="C777">
        <v>2141</v>
      </c>
      <c r="D777">
        <v>2146</v>
      </c>
      <c r="E777">
        <v>2151</v>
      </c>
      <c r="F777">
        <v>2156</v>
      </c>
      <c r="G777">
        <v>2161</v>
      </c>
      <c r="H777">
        <v>2166</v>
      </c>
      <c r="I777">
        <v>2171</v>
      </c>
      <c r="J777">
        <v>2176</v>
      </c>
      <c r="K777">
        <v>2181</v>
      </c>
      <c r="L777">
        <v>2186</v>
      </c>
      <c r="M777">
        <v>2191</v>
      </c>
    </row>
    <row r="778" spans="1:13" x14ac:dyDescent="0.25">
      <c r="A778" t="s">
        <v>881</v>
      </c>
      <c r="B778">
        <v>2137</v>
      </c>
      <c r="C778">
        <v>2142</v>
      </c>
      <c r="D778">
        <v>2147</v>
      </c>
      <c r="E778">
        <v>2152</v>
      </c>
      <c r="F778">
        <v>2157</v>
      </c>
      <c r="G778">
        <v>2162</v>
      </c>
      <c r="H778">
        <v>2167</v>
      </c>
      <c r="I778">
        <v>2172</v>
      </c>
      <c r="J778">
        <v>2177</v>
      </c>
      <c r="K778">
        <v>2182</v>
      </c>
      <c r="L778">
        <v>2187</v>
      </c>
      <c r="M778">
        <v>2192</v>
      </c>
    </row>
    <row r="779" spans="1:13" x14ac:dyDescent="0.25">
      <c r="A779" t="s">
        <v>882</v>
      </c>
      <c r="B779">
        <v>2138</v>
      </c>
      <c r="C779">
        <v>2143</v>
      </c>
      <c r="D779">
        <v>2148</v>
      </c>
      <c r="E779">
        <v>2153</v>
      </c>
      <c r="F779">
        <v>2158</v>
      </c>
      <c r="G779">
        <v>2163</v>
      </c>
      <c r="H779">
        <v>2168</v>
      </c>
      <c r="I779">
        <v>2173</v>
      </c>
      <c r="J779">
        <v>2178</v>
      </c>
      <c r="K779">
        <v>2183</v>
      </c>
      <c r="L779">
        <v>2188</v>
      </c>
      <c r="M779">
        <v>2193</v>
      </c>
    </row>
    <row r="780" spans="1:13" x14ac:dyDescent="0.25">
      <c r="A780" t="s">
        <v>883</v>
      </c>
      <c r="B780">
        <v>2139</v>
      </c>
      <c r="C780">
        <v>2144</v>
      </c>
      <c r="D780">
        <v>2149</v>
      </c>
      <c r="E780">
        <v>2154</v>
      </c>
      <c r="F780">
        <v>2159</v>
      </c>
      <c r="G780">
        <v>2164</v>
      </c>
      <c r="H780">
        <v>2169</v>
      </c>
      <c r="I780">
        <v>2174</v>
      </c>
      <c r="J780">
        <v>2179</v>
      </c>
      <c r="K780">
        <v>2184</v>
      </c>
      <c r="L780">
        <v>2189</v>
      </c>
      <c r="M780">
        <v>2194</v>
      </c>
    </row>
    <row r="781" spans="1:13" x14ac:dyDescent="0.25">
      <c r="A781" t="s">
        <v>884</v>
      </c>
      <c r="B781">
        <v>2140</v>
      </c>
      <c r="C781">
        <v>2145</v>
      </c>
      <c r="D781">
        <v>2150</v>
      </c>
      <c r="E781">
        <v>2155</v>
      </c>
      <c r="F781">
        <v>2160</v>
      </c>
      <c r="G781">
        <v>2165</v>
      </c>
      <c r="H781">
        <v>2170</v>
      </c>
      <c r="I781">
        <v>2175</v>
      </c>
      <c r="J781">
        <v>2180</v>
      </c>
      <c r="K781">
        <v>2185</v>
      </c>
      <c r="L781">
        <v>2190</v>
      </c>
      <c r="M781">
        <v>2195</v>
      </c>
    </row>
    <row r="782" spans="1:13" x14ac:dyDescent="0.25">
      <c r="A782" t="s">
        <v>885</v>
      </c>
      <c r="B782">
        <v>2141</v>
      </c>
      <c r="C782">
        <v>2146</v>
      </c>
      <c r="D782">
        <v>2151</v>
      </c>
      <c r="E782">
        <v>2156</v>
      </c>
      <c r="F782">
        <v>2161</v>
      </c>
      <c r="G782">
        <v>2166</v>
      </c>
      <c r="H782">
        <v>2171</v>
      </c>
      <c r="I782">
        <v>2176</v>
      </c>
      <c r="J782">
        <v>2181</v>
      </c>
      <c r="K782">
        <v>2186</v>
      </c>
      <c r="L782">
        <v>2191</v>
      </c>
      <c r="M782">
        <v>2196</v>
      </c>
    </row>
    <row r="783" spans="1:13" x14ac:dyDescent="0.25">
      <c r="A783" t="s">
        <v>886</v>
      </c>
      <c r="B783">
        <v>2142</v>
      </c>
      <c r="C783">
        <v>2147</v>
      </c>
      <c r="D783">
        <v>2152</v>
      </c>
      <c r="E783">
        <v>2157</v>
      </c>
      <c r="F783">
        <v>2162</v>
      </c>
      <c r="G783">
        <v>2167</v>
      </c>
      <c r="H783">
        <v>2172</v>
      </c>
      <c r="I783">
        <v>2177</v>
      </c>
      <c r="J783">
        <v>2182</v>
      </c>
      <c r="K783">
        <v>2187</v>
      </c>
      <c r="L783">
        <v>2192</v>
      </c>
      <c r="M783">
        <v>2197</v>
      </c>
    </row>
    <row r="784" spans="1:13" x14ac:dyDescent="0.25">
      <c r="A784" t="s">
        <v>887</v>
      </c>
      <c r="B784">
        <v>2143</v>
      </c>
      <c r="C784">
        <v>2148</v>
      </c>
      <c r="D784">
        <v>2153</v>
      </c>
      <c r="E784">
        <v>2158</v>
      </c>
      <c r="F784">
        <v>2163</v>
      </c>
      <c r="G784">
        <v>2168</v>
      </c>
      <c r="H784">
        <v>2173</v>
      </c>
      <c r="I784">
        <v>2178</v>
      </c>
      <c r="J784">
        <v>2183</v>
      </c>
      <c r="K784">
        <v>2188</v>
      </c>
      <c r="L784">
        <v>2193</v>
      </c>
      <c r="M784">
        <v>2198</v>
      </c>
    </row>
    <row r="785" spans="1:13" x14ac:dyDescent="0.25">
      <c r="A785" t="s">
        <v>888</v>
      </c>
      <c r="B785">
        <v>2144</v>
      </c>
      <c r="C785">
        <v>2149</v>
      </c>
      <c r="D785">
        <v>2154</v>
      </c>
      <c r="E785">
        <v>2159</v>
      </c>
      <c r="F785">
        <v>2164</v>
      </c>
      <c r="G785">
        <v>2169</v>
      </c>
      <c r="H785">
        <v>2174</v>
      </c>
      <c r="I785">
        <v>2179</v>
      </c>
      <c r="J785">
        <v>2184</v>
      </c>
      <c r="K785">
        <v>2189</v>
      </c>
      <c r="L785">
        <v>2194</v>
      </c>
      <c r="M785">
        <v>2199</v>
      </c>
    </row>
    <row r="786" spans="1:13" x14ac:dyDescent="0.25">
      <c r="A786" t="s">
        <v>889</v>
      </c>
      <c r="B786">
        <v>2145</v>
      </c>
      <c r="C786">
        <v>2150</v>
      </c>
      <c r="D786">
        <v>2155</v>
      </c>
      <c r="E786">
        <v>2160</v>
      </c>
      <c r="F786">
        <v>2165</v>
      </c>
      <c r="G786">
        <v>2170</v>
      </c>
      <c r="H786">
        <v>2175</v>
      </c>
      <c r="I786">
        <v>2180</v>
      </c>
      <c r="J786">
        <v>2185</v>
      </c>
      <c r="K786">
        <v>2190</v>
      </c>
      <c r="L786">
        <v>2195</v>
      </c>
      <c r="M786">
        <v>2200</v>
      </c>
    </row>
    <row r="787" spans="1:13" x14ac:dyDescent="0.25">
      <c r="A787" t="s">
        <v>890</v>
      </c>
      <c r="B787">
        <v>2146</v>
      </c>
      <c r="C787">
        <v>2151</v>
      </c>
      <c r="D787">
        <v>2156</v>
      </c>
      <c r="E787">
        <v>2161</v>
      </c>
      <c r="F787">
        <v>2166</v>
      </c>
      <c r="G787">
        <v>2171</v>
      </c>
      <c r="H787">
        <v>2176</v>
      </c>
      <c r="I787">
        <v>2181</v>
      </c>
      <c r="J787">
        <v>2186</v>
      </c>
      <c r="K787">
        <v>2191</v>
      </c>
      <c r="L787">
        <v>2196</v>
      </c>
      <c r="M787">
        <v>2201</v>
      </c>
    </row>
    <row r="788" spans="1:13" x14ac:dyDescent="0.25">
      <c r="A788" t="s">
        <v>891</v>
      </c>
      <c r="B788">
        <v>2147</v>
      </c>
      <c r="C788">
        <v>2152</v>
      </c>
      <c r="D788">
        <v>2157</v>
      </c>
      <c r="E788">
        <v>2162</v>
      </c>
      <c r="F788">
        <v>2167</v>
      </c>
      <c r="G788">
        <v>2172</v>
      </c>
      <c r="H788">
        <v>2177</v>
      </c>
      <c r="I788">
        <v>2182</v>
      </c>
      <c r="J788">
        <v>2187</v>
      </c>
      <c r="K788">
        <v>2192</v>
      </c>
      <c r="L788">
        <v>2197</v>
      </c>
      <c r="M788">
        <v>2202</v>
      </c>
    </row>
    <row r="789" spans="1:13" x14ac:dyDescent="0.25">
      <c r="A789" t="s">
        <v>892</v>
      </c>
      <c r="B789">
        <v>2148</v>
      </c>
      <c r="C789">
        <v>2153</v>
      </c>
      <c r="D789">
        <v>2158</v>
      </c>
      <c r="E789">
        <v>2163</v>
      </c>
      <c r="F789">
        <v>2168</v>
      </c>
      <c r="G789">
        <v>2173</v>
      </c>
      <c r="H789">
        <v>2178</v>
      </c>
      <c r="I789">
        <v>2183</v>
      </c>
      <c r="J789">
        <v>2188</v>
      </c>
      <c r="K789">
        <v>2193</v>
      </c>
      <c r="L789">
        <v>2198</v>
      </c>
      <c r="M789">
        <v>2203</v>
      </c>
    </row>
    <row r="790" spans="1:13" x14ac:dyDescent="0.25">
      <c r="A790" t="s">
        <v>893</v>
      </c>
      <c r="B790">
        <v>2149</v>
      </c>
      <c r="C790">
        <v>2154</v>
      </c>
      <c r="D790">
        <v>2159</v>
      </c>
      <c r="E790">
        <v>2164</v>
      </c>
      <c r="F790">
        <v>2169</v>
      </c>
      <c r="G790">
        <v>2174</v>
      </c>
      <c r="H790">
        <v>2179</v>
      </c>
      <c r="I790">
        <v>2184</v>
      </c>
      <c r="J790">
        <v>2189</v>
      </c>
      <c r="K790">
        <v>2194</v>
      </c>
      <c r="L790">
        <v>2199</v>
      </c>
      <c r="M790">
        <v>2204</v>
      </c>
    </row>
    <row r="791" spans="1:13" x14ac:dyDescent="0.25">
      <c r="A791" t="s">
        <v>894</v>
      </c>
      <c r="B791">
        <v>2150</v>
      </c>
      <c r="C791">
        <v>2155</v>
      </c>
      <c r="D791">
        <v>2160</v>
      </c>
      <c r="E791">
        <v>2165</v>
      </c>
      <c r="F791">
        <v>2170</v>
      </c>
      <c r="G791">
        <v>2175</v>
      </c>
      <c r="H791">
        <v>2180</v>
      </c>
      <c r="I791">
        <v>2185</v>
      </c>
      <c r="J791">
        <v>2190</v>
      </c>
      <c r="K791">
        <v>2195</v>
      </c>
      <c r="L791">
        <v>2200</v>
      </c>
      <c r="M791">
        <v>2205</v>
      </c>
    </row>
    <row r="792" spans="1:13" x14ac:dyDescent="0.25">
      <c r="A792" t="s">
        <v>895</v>
      </c>
      <c r="B792">
        <v>2151</v>
      </c>
      <c r="C792">
        <v>2156</v>
      </c>
      <c r="D792">
        <v>2161</v>
      </c>
      <c r="E792">
        <v>2166</v>
      </c>
      <c r="F792">
        <v>2171</v>
      </c>
      <c r="G792">
        <v>2176</v>
      </c>
      <c r="H792">
        <v>2181</v>
      </c>
      <c r="I792">
        <v>2186</v>
      </c>
      <c r="J792">
        <v>2191</v>
      </c>
      <c r="K792">
        <v>2196</v>
      </c>
      <c r="L792">
        <v>2201</v>
      </c>
      <c r="M792">
        <v>2206</v>
      </c>
    </row>
    <row r="793" spans="1:13" x14ac:dyDescent="0.25">
      <c r="A793" t="s">
        <v>896</v>
      </c>
      <c r="B793">
        <v>2152</v>
      </c>
      <c r="C793">
        <v>2157</v>
      </c>
      <c r="D793">
        <v>2162</v>
      </c>
      <c r="E793">
        <v>2167</v>
      </c>
      <c r="F793">
        <v>2172</v>
      </c>
      <c r="G793">
        <v>2177</v>
      </c>
      <c r="H793">
        <v>2182</v>
      </c>
      <c r="I793">
        <v>2187</v>
      </c>
      <c r="J793">
        <v>2192</v>
      </c>
      <c r="K793">
        <v>2197</v>
      </c>
      <c r="L793">
        <v>2202</v>
      </c>
      <c r="M793">
        <v>2207</v>
      </c>
    </row>
    <row r="794" spans="1:13" x14ac:dyDescent="0.25">
      <c r="A794" t="s">
        <v>897</v>
      </c>
      <c r="B794">
        <v>2153</v>
      </c>
      <c r="C794">
        <v>2158</v>
      </c>
      <c r="D794">
        <v>2163</v>
      </c>
      <c r="E794">
        <v>2168</v>
      </c>
      <c r="F794">
        <v>2173</v>
      </c>
      <c r="G794">
        <v>2178</v>
      </c>
      <c r="H794">
        <v>2183</v>
      </c>
      <c r="I794">
        <v>2188</v>
      </c>
      <c r="J794">
        <v>2193</v>
      </c>
      <c r="K794">
        <v>2198</v>
      </c>
      <c r="L794">
        <v>2203</v>
      </c>
      <c r="M794">
        <v>2208</v>
      </c>
    </row>
    <row r="795" spans="1:13" x14ac:dyDescent="0.25">
      <c r="A795" t="s">
        <v>898</v>
      </c>
      <c r="B795">
        <v>2154</v>
      </c>
      <c r="C795">
        <v>2159</v>
      </c>
      <c r="D795">
        <v>2164</v>
      </c>
      <c r="E795">
        <v>2169</v>
      </c>
      <c r="F795">
        <v>2174</v>
      </c>
      <c r="G795">
        <v>2179</v>
      </c>
      <c r="H795">
        <v>2184</v>
      </c>
      <c r="I795">
        <v>2189</v>
      </c>
      <c r="J795">
        <v>2194</v>
      </c>
      <c r="K795">
        <v>2199</v>
      </c>
      <c r="L795">
        <v>2204</v>
      </c>
      <c r="M795">
        <v>2209</v>
      </c>
    </row>
    <row r="796" spans="1:13" x14ac:dyDescent="0.25">
      <c r="A796" t="s">
        <v>899</v>
      </c>
      <c r="B796">
        <v>2155</v>
      </c>
      <c r="C796">
        <v>2160</v>
      </c>
      <c r="D796">
        <v>2165</v>
      </c>
      <c r="E796">
        <v>2170</v>
      </c>
      <c r="F796">
        <v>2175</v>
      </c>
      <c r="G796">
        <v>2180</v>
      </c>
      <c r="H796">
        <v>2185</v>
      </c>
      <c r="I796">
        <v>2190</v>
      </c>
      <c r="J796">
        <v>2195</v>
      </c>
      <c r="K796">
        <v>2200</v>
      </c>
      <c r="L796">
        <v>2205</v>
      </c>
      <c r="M796">
        <v>2210</v>
      </c>
    </row>
    <row r="797" spans="1:13" x14ac:dyDescent="0.25">
      <c r="A797" t="s">
        <v>900</v>
      </c>
      <c r="B797">
        <v>2156</v>
      </c>
      <c r="C797">
        <v>2161</v>
      </c>
      <c r="D797">
        <v>2166</v>
      </c>
      <c r="E797">
        <v>2171</v>
      </c>
      <c r="F797">
        <v>2176</v>
      </c>
      <c r="G797">
        <v>2181</v>
      </c>
      <c r="H797">
        <v>2186</v>
      </c>
      <c r="I797">
        <v>2191</v>
      </c>
      <c r="J797">
        <v>2196</v>
      </c>
      <c r="K797">
        <v>2201</v>
      </c>
      <c r="L797">
        <v>2206</v>
      </c>
      <c r="M797">
        <v>2211</v>
      </c>
    </row>
    <row r="798" spans="1:13" x14ac:dyDescent="0.25">
      <c r="A798" t="s">
        <v>901</v>
      </c>
      <c r="B798">
        <v>2157</v>
      </c>
      <c r="C798">
        <v>2162</v>
      </c>
      <c r="D798">
        <v>2167</v>
      </c>
      <c r="E798">
        <v>2172</v>
      </c>
      <c r="F798">
        <v>2177</v>
      </c>
      <c r="G798">
        <v>2182</v>
      </c>
      <c r="H798">
        <v>2187</v>
      </c>
      <c r="I798">
        <v>2192</v>
      </c>
      <c r="J798">
        <v>2197</v>
      </c>
      <c r="K798">
        <v>2202</v>
      </c>
      <c r="L798">
        <v>2207</v>
      </c>
      <c r="M798">
        <v>2212</v>
      </c>
    </row>
    <row r="799" spans="1:13" x14ac:dyDescent="0.25">
      <c r="A799" t="s">
        <v>902</v>
      </c>
      <c r="B799">
        <v>2158</v>
      </c>
      <c r="C799">
        <v>2163</v>
      </c>
      <c r="D799">
        <v>2168</v>
      </c>
      <c r="E799">
        <v>2173</v>
      </c>
      <c r="F799">
        <v>2178</v>
      </c>
      <c r="G799">
        <v>2183</v>
      </c>
      <c r="H799">
        <v>2188</v>
      </c>
      <c r="I799">
        <v>2193</v>
      </c>
      <c r="J799">
        <v>2198</v>
      </c>
      <c r="K799">
        <v>2203</v>
      </c>
      <c r="L799">
        <v>2208</v>
      </c>
      <c r="M799">
        <v>2213</v>
      </c>
    </row>
    <row r="800" spans="1:13" x14ac:dyDescent="0.25">
      <c r="A800" t="s">
        <v>903</v>
      </c>
      <c r="B800">
        <v>2159</v>
      </c>
      <c r="C800">
        <v>2164</v>
      </c>
      <c r="D800">
        <v>2169</v>
      </c>
      <c r="E800">
        <v>2174</v>
      </c>
      <c r="F800">
        <v>2179</v>
      </c>
      <c r="G800">
        <v>2184</v>
      </c>
      <c r="H800">
        <v>2189</v>
      </c>
      <c r="I800">
        <v>2194</v>
      </c>
      <c r="J800">
        <v>2199</v>
      </c>
      <c r="K800">
        <v>2204</v>
      </c>
      <c r="L800">
        <v>2209</v>
      </c>
      <c r="M800">
        <v>2214</v>
      </c>
    </row>
    <row r="801" spans="1:13" x14ac:dyDescent="0.25">
      <c r="A801" t="s">
        <v>904</v>
      </c>
      <c r="B801">
        <v>2160</v>
      </c>
      <c r="C801">
        <v>2165</v>
      </c>
      <c r="D801">
        <v>2170</v>
      </c>
      <c r="E801">
        <v>2175</v>
      </c>
      <c r="F801">
        <v>2180</v>
      </c>
      <c r="G801">
        <v>2185</v>
      </c>
      <c r="H801">
        <v>2190</v>
      </c>
      <c r="I801">
        <v>2195</v>
      </c>
      <c r="J801">
        <v>2200</v>
      </c>
      <c r="K801">
        <v>2205</v>
      </c>
      <c r="L801">
        <v>2210</v>
      </c>
      <c r="M801">
        <v>2215</v>
      </c>
    </row>
    <row r="802" spans="1:13" x14ac:dyDescent="0.25">
      <c r="A802" t="s">
        <v>905</v>
      </c>
      <c r="B802">
        <v>2161</v>
      </c>
      <c r="C802">
        <v>2166</v>
      </c>
      <c r="D802">
        <v>2171</v>
      </c>
      <c r="E802">
        <v>2176</v>
      </c>
      <c r="F802">
        <v>2181</v>
      </c>
      <c r="G802">
        <v>2186</v>
      </c>
      <c r="H802">
        <v>2191</v>
      </c>
      <c r="I802">
        <v>2196</v>
      </c>
      <c r="J802">
        <v>2201</v>
      </c>
      <c r="K802">
        <v>2206</v>
      </c>
      <c r="L802">
        <v>2211</v>
      </c>
      <c r="M802">
        <v>2216</v>
      </c>
    </row>
    <row r="803" spans="1:13" x14ac:dyDescent="0.25">
      <c r="A803" t="s">
        <v>906</v>
      </c>
      <c r="B803">
        <v>2162</v>
      </c>
      <c r="C803">
        <v>2167</v>
      </c>
      <c r="D803">
        <v>2172</v>
      </c>
      <c r="E803">
        <v>2177</v>
      </c>
      <c r="F803">
        <v>2182</v>
      </c>
      <c r="G803">
        <v>2187</v>
      </c>
      <c r="H803">
        <v>2192</v>
      </c>
      <c r="I803">
        <v>2197</v>
      </c>
      <c r="J803">
        <v>2202</v>
      </c>
      <c r="K803">
        <v>2207</v>
      </c>
      <c r="L803">
        <v>2212</v>
      </c>
      <c r="M803">
        <v>2217</v>
      </c>
    </row>
    <row r="804" spans="1:13" x14ac:dyDescent="0.25">
      <c r="A804" t="s">
        <v>907</v>
      </c>
      <c r="B804">
        <v>2163</v>
      </c>
      <c r="C804">
        <v>2168</v>
      </c>
      <c r="D804">
        <v>2173</v>
      </c>
      <c r="E804">
        <v>2178</v>
      </c>
      <c r="F804">
        <v>2183</v>
      </c>
      <c r="G804">
        <v>2188</v>
      </c>
      <c r="H804">
        <v>2193</v>
      </c>
      <c r="I804">
        <v>2198</v>
      </c>
      <c r="J804">
        <v>2203</v>
      </c>
      <c r="K804">
        <v>2208</v>
      </c>
      <c r="L804">
        <v>2213</v>
      </c>
      <c r="M804">
        <v>2218</v>
      </c>
    </row>
    <row r="805" spans="1:13" x14ac:dyDescent="0.25">
      <c r="A805" t="s">
        <v>908</v>
      </c>
      <c r="B805">
        <v>2164</v>
      </c>
      <c r="C805">
        <v>2169</v>
      </c>
      <c r="D805">
        <v>2174</v>
      </c>
      <c r="E805">
        <v>2179</v>
      </c>
      <c r="F805">
        <v>2184</v>
      </c>
      <c r="G805">
        <v>2189</v>
      </c>
      <c r="H805">
        <v>2194</v>
      </c>
      <c r="I805">
        <v>2199</v>
      </c>
      <c r="J805">
        <v>2204</v>
      </c>
      <c r="K805">
        <v>2209</v>
      </c>
      <c r="L805">
        <v>2214</v>
      </c>
      <c r="M805">
        <v>2219</v>
      </c>
    </row>
    <row r="806" spans="1:13" x14ac:dyDescent="0.25">
      <c r="A806" t="s">
        <v>909</v>
      </c>
      <c r="B806">
        <v>2165</v>
      </c>
      <c r="C806">
        <v>2170</v>
      </c>
      <c r="D806">
        <v>2175</v>
      </c>
      <c r="E806">
        <v>2180</v>
      </c>
      <c r="F806">
        <v>2185</v>
      </c>
      <c r="G806">
        <v>2190</v>
      </c>
      <c r="H806">
        <v>2195</v>
      </c>
      <c r="I806">
        <v>2200</v>
      </c>
      <c r="J806">
        <v>2205</v>
      </c>
      <c r="K806">
        <v>2210</v>
      </c>
      <c r="L806">
        <v>2215</v>
      </c>
      <c r="M806">
        <v>2220</v>
      </c>
    </row>
    <row r="807" spans="1:13" x14ac:dyDescent="0.25">
      <c r="A807" t="s">
        <v>910</v>
      </c>
      <c r="B807">
        <v>2166</v>
      </c>
      <c r="C807">
        <v>2171</v>
      </c>
      <c r="D807">
        <v>2176</v>
      </c>
      <c r="E807">
        <v>2181</v>
      </c>
      <c r="F807">
        <v>2186</v>
      </c>
      <c r="G807">
        <v>2191</v>
      </c>
      <c r="H807">
        <v>2196</v>
      </c>
      <c r="I807">
        <v>2201</v>
      </c>
      <c r="J807">
        <v>2206</v>
      </c>
      <c r="K807">
        <v>2211</v>
      </c>
      <c r="L807">
        <v>2216</v>
      </c>
      <c r="M807">
        <v>2221</v>
      </c>
    </row>
    <row r="808" spans="1:13" x14ac:dyDescent="0.25">
      <c r="A808" t="s">
        <v>911</v>
      </c>
      <c r="B808">
        <v>2167</v>
      </c>
      <c r="C808">
        <v>2172</v>
      </c>
      <c r="D808">
        <v>2177</v>
      </c>
      <c r="E808">
        <v>2182</v>
      </c>
      <c r="F808">
        <v>2187</v>
      </c>
      <c r="G808">
        <v>2192</v>
      </c>
      <c r="H808">
        <v>2197</v>
      </c>
      <c r="I808">
        <v>2202</v>
      </c>
      <c r="J808">
        <v>2207</v>
      </c>
      <c r="K808">
        <v>2212</v>
      </c>
      <c r="L808">
        <v>2217</v>
      </c>
      <c r="M808">
        <v>2222</v>
      </c>
    </row>
    <row r="809" spans="1:13" x14ac:dyDescent="0.25">
      <c r="A809" t="s">
        <v>912</v>
      </c>
      <c r="B809">
        <v>2168</v>
      </c>
      <c r="C809">
        <v>2173</v>
      </c>
      <c r="D809">
        <v>2178</v>
      </c>
      <c r="E809">
        <v>2183</v>
      </c>
      <c r="F809">
        <v>2188</v>
      </c>
      <c r="G809">
        <v>2193</v>
      </c>
      <c r="H809">
        <v>2198</v>
      </c>
      <c r="I809">
        <v>2203</v>
      </c>
      <c r="J809">
        <v>2208</v>
      </c>
      <c r="K809">
        <v>2213</v>
      </c>
      <c r="L809">
        <v>2218</v>
      </c>
      <c r="M809">
        <v>2223</v>
      </c>
    </row>
    <row r="810" spans="1:13" x14ac:dyDescent="0.25">
      <c r="A810" t="s">
        <v>913</v>
      </c>
      <c r="B810">
        <v>2169</v>
      </c>
      <c r="C810">
        <v>2174</v>
      </c>
      <c r="D810">
        <v>2179</v>
      </c>
      <c r="E810">
        <v>2184</v>
      </c>
      <c r="F810">
        <v>2189</v>
      </c>
      <c r="G810">
        <v>2194</v>
      </c>
      <c r="H810">
        <v>2199</v>
      </c>
      <c r="I810">
        <v>2204</v>
      </c>
      <c r="J810">
        <v>2209</v>
      </c>
      <c r="K810">
        <v>2214</v>
      </c>
      <c r="L810">
        <v>2219</v>
      </c>
      <c r="M810">
        <v>2224</v>
      </c>
    </row>
    <row r="811" spans="1:13" x14ac:dyDescent="0.25">
      <c r="A811" t="s">
        <v>914</v>
      </c>
      <c r="B811">
        <v>2170</v>
      </c>
      <c r="C811">
        <v>2175</v>
      </c>
      <c r="D811">
        <v>2180</v>
      </c>
      <c r="E811">
        <v>2185</v>
      </c>
      <c r="F811">
        <v>2190</v>
      </c>
      <c r="G811">
        <v>2195</v>
      </c>
      <c r="H811">
        <v>2200</v>
      </c>
      <c r="I811">
        <v>2205</v>
      </c>
      <c r="J811">
        <v>2210</v>
      </c>
      <c r="K811">
        <v>2215</v>
      </c>
      <c r="L811">
        <v>2220</v>
      </c>
      <c r="M811">
        <v>2225</v>
      </c>
    </row>
    <row r="812" spans="1:13" x14ac:dyDescent="0.25">
      <c r="A812" t="s">
        <v>915</v>
      </c>
      <c r="B812">
        <v>2171</v>
      </c>
      <c r="C812">
        <v>2176</v>
      </c>
      <c r="D812">
        <v>2181</v>
      </c>
      <c r="E812">
        <v>2186</v>
      </c>
      <c r="F812">
        <v>2191</v>
      </c>
      <c r="G812">
        <v>2196</v>
      </c>
      <c r="H812">
        <v>2201</v>
      </c>
      <c r="I812">
        <v>2206</v>
      </c>
      <c r="J812">
        <v>2211</v>
      </c>
      <c r="K812">
        <v>2216</v>
      </c>
      <c r="L812">
        <v>2221</v>
      </c>
      <c r="M812">
        <v>2226</v>
      </c>
    </row>
    <row r="813" spans="1:13" x14ac:dyDescent="0.25">
      <c r="A813" t="s">
        <v>916</v>
      </c>
      <c r="B813">
        <v>2172</v>
      </c>
      <c r="C813">
        <v>2177</v>
      </c>
      <c r="D813">
        <v>2182</v>
      </c>
      <c r="E813">
        <v>2187</v>
      </c>
      <c r="F813">
        <v>2192</v>
      </c>
      <c r="G813">
        <v>2197</v>
      </c>
      <c r="H813">
        <v>2202</v>
      </c>
      <c r="I813">
        <v>2207</v>
      </c>
      <c r="J813">
        <v>2212</v>
      </c>
      <c r="K813">
        <v>2217</v>
      </c>
      <c r="L813">
        <v>2222</v>
      </c>
      <c r="M813">
        <v>2227</v>
      </c>
    </row>
    <row r="814" spans="1:13" x14ac:dyDescent="0.25">
      <c r="A814" t="s">
        <v>917</v>
      </c>
      <c r="B814">
        <v>2173</v>
      </c>
      <c r="C814">
        <v>2178</v>
      </c>
      <c r="D814">
        <v>2183</v>
      </c>
      <c r="E814">
        <v>2188</v>
      </c>
      <c r="F814">
        <v>2193</v>
      </c>
      <c r="G814">
        <v>2198</v>
      </c>
      <c r="H814">
        <v>2203</v>
      </c>
      <c r="I814">
        <v>2208</v>
      </c>
      <c r="J814">
        <v>2213</v>
      </c>
      <c r="K814">
        <v>2218</v>
      </c>
      <c r="L814">
        <v>2223</v>
      </c>
      <c r="M814">
        <v>2228</v>
      </c>
    </row>
    <row r="815" spans="1:13" x14ac:dyDescent="0.25">
      <c r="A815" t="s">
        <v>918</v>
      </c>
      <c r="B815">
        <v>2174</v>
      </c>
      <c r="C815">
        <v>2179</v>
      </c>
      <c r="D815">
        <v>2184</v>
      </c>
      <c r="E815">
        <v>2189</v>
      </c>
      <c r="F815">
        <v>2194</v>
      </c>
      <c r="G815">
        <v>2199</v>
      </c>
      <c r="H815">
        <v>2204</v>
      </c>
      <c r="I815">
        <v>2209</v>
      </c>
      <c r="J815">
        <v>2214</v>
      </c>
      <c r="K815">
        <v>2219</v>
      </c>
      <c r="L815">
        <v>2224</v>
      </c>
      <c r="M815">
        <v>2229</v>
      </c>
    </row>
    <row r="816" spans="1:13" x14ac:dyDescent="0.25">
      <c r="A816" t="s">
        <v>919</v>
      </c>
      <c r="B816">
        <v>2175</v>
      </c>
      <c r="C816">
        <v>2180</v>
      </c>
      <c r="D816">
        <v>2185</v>
      </c>
      <c r="E816">
        <v>2190</v>
      </c>
      <c r="F816">
        <v>2195</v>
      </c>
      <c r="G816">
        <v>2200</v>
      </c>
      <c r="H816">
        <v>2205</v>
      </c>
      <c r="I816">
        <v>2210</v>
      </c>
      <c r="J816">
        <v>2215</v>
      </c>
      <c r="K816">
        <v>2220</v>
      </c>
      <c r="L816">
        <v>2225</v>
      </c>
      <c r="M816">
        <v>2230</v>
      </c>
    </row>
    <row r="817" spans="1:13" x14ac:dyDescent="0.25">
      <c r="A817" t="s">
        <v>920</v>
      </c>
      <c r="B817">
        <v>2176</v>
      </c>
      <c r="C817">
        <v>2181</v>
      </c>
      <c r="D817">
        <v>2186</v>
      </c>
      <c r="E817">
        <v>2191</v>
      </c>
      <c r="F817">
        <v>2196</v>
      </c>
      <c r="G817">
        <v>2201</v>
      </c>
      <c r="H817">
        <v>2206</v>
      </c>
      <c r="I817">
        <v>2211</v>
      </c>
      <c r="J817">
        <v>2216</v>
      </c>
      <c r="K817">
        <v>2221</v>
      </c>
      <c r="L817">
        <v>2226</v>
      </c>
      <c r="M817">
        <v>2231</v>
      </c>
    </row>
    <row r="818" spans="1:13" x14ac:dyDescent="0.25">
      <c r="A818" t="s">
        <v>921</v>
      </c>
      <c r="B818">
        <v>2177</v>
      </c>
      <c r="C818">
        <v>2182</v>
      </c>
      <c r="D818">
        <v>2187</v>
      </c>
      <c r="E818">
        <v>2192</v>
      </c>
      <c r="F818">
        <v>2197</v>
      </c>
      <c r="G818">
        <v>2202</v>
      </c>
      <c r="H818">
        <v>2207</v>
      </c>
      <c r="I818">
        <v>2212</v>
      </c>
      <c r="J818">
        <v>2217</v>
      </c>
      <c r="K818">
        <v>2222</v>
      </c>
      <c r="L818">
        <v>2227</v>
      </c>
      <c r="M818">
        <v>2232</v>
      </c>
    </row>
    <row r="819" spans="1:13" x14ac:dyDescent="0.25">
      <c r="A819" t="s">
        <v>922</v>
      </c>
      <c r="B819">
        <v>2178</v>
      </c>
      <c r="C819">
        <v>2183</v>
      </c>
      <c r="D819">
        <v>2188</v>
      </c>
      <c r="E819">
        <v>2193</v>
      </c>
      <c r="F819">
        <v>2198</v>
      </c>
      <c r="G819">
        <v>2203</v>
      </c>
      <c r="H819">
        <v>2208</v>
      </c>
      <c r="I819">
        <v>2213</v>
      </c>
      <c r="J819">
        <v>2218</v>
      </c>
      <c r="K819">
        <v>2223</v>
      </c>
      <c r="L819">
        <v>2228</v>
      </c>
      <c r="M819">
        <v>2233</v>
      </c>
    </row>
    <row r="820" spans="1:13" x14ac:dyDescent="0.25">
      <c r="A820" t="s">
        <v>923</v>
      </c>
      <c r="B820">
        <v>2179</v>
      </c>
      <c r="C820">
        <v>2184</v>
      </c>
      <c r="D820">
        <v>2189</v>
      </c>
      <c r="E820">
        <v>2194</v>
      </c>
      <c r="F820">
        <v>2199</v>
      </c>
      <c r="G820">
        <v>2204</v>
      </c>
      <c r="H820">
        <v>2209</v>
      </c>
      <c r="I820">
        <v>2214</v>
      </c>
      <c r="J820">
        <v>2219</v>
      </c>
      <c r="K820">
        <v>2224</v>
      </c>
      <c r="L820">
        <v>2229</v>
      </c>
      <c r="M820">
        <v>2234</v>
      </c>
    </row>
    <row r="821" spans="1:13" x14ac:dyDescent="0.25">
      <c r="A821" t="s">
        <v>924</v>
      </c>
      <c r="B821">
        <v>2180</v>
      </c>
      <c r="C821">
        <v>2185</v>
      </c>
      <c r="D821">
        <v>2190</v>
      </c>
      <c r="E821">
        <v>2195</v>
      </c>
      <c r="F821">
        <v>2200</v>
      </c>
      <c r="G821">
        <v>2205</v>
      </c>
      <c r="H821">
        <v>2210</v>
      </c>
      <c r="I821">
        <v>2215</v>
      </c>
      <c r="J821">
        <v>2220</v>
      </c>
      <c r="K821">
        <v>2225</v>
      </c>
      <c r="L821">
        <v>2230</v>
      </c>
      <c r="M821">
        <v>2235</v>
      </c>
    </row>
    <row r="822" spans="1:13" x14ac:dyDescent="0.25">
      <c r="A822" t="s">
        <v>925</v>
      </c>
      <c r="B822">
        <v>2181</v>
      </c>
      <c r="C822">
        <v>2186</v>
      </c>
      <c r="D822">
        <v>2191</v>
      </c>
      <c r="E822">
        <v>2196</v>
      </c>
      <c r="F822">
        <v>2201</v>
      </c>
      <c r="G822">
        <v>2206</v>
      </c>
      <c r="H822">
        <v>2211</v>
      </c>
      <c r="I822">
        <v>2216</v>
      </c>
      <c r="J822">
        <v>2221</v>
      </c>
      <c r="K822">
        <v>2226</v>
      </c>
      <c r="L822">
        <v>2231</v>
      </c>
      <c r="M822">
        <v>2236</v>
      </c>
    </row>
    <row r="823" spans="1:13" x14ac:dyDescent="0.25">
      <c r="A823" t="s">
        <v>926</v>
      </c>
      <c r="B823">
        <v>2182</v>
      </c>
      <c r="C823">
        <v>2187</v>
      </c>
      <c r="D823">
        <v>2192</v>
      </c>
      <c r="E823">
        <v>2197</v>
      </c>
      <c r="F823">
        <v>2202</v>
      </c>
      <c r="G823">
        <v>2207</v>
      </c>
      <c r="H823">
        <v>2212</v>
      </c>
      <c r="I823">
        <v>2217</v>
      </c>
      <c r="J823">
        <v>2222</v>
      </c>
      <c r="K823">
        <v>2227</v>
      </c>
      <c r="L823">
        <v>2232</v>
      </c>
      <c r="M823">
        <v>2237</v>
      </c>
    </row>
    <row r="824" spans="1:13" x14ac:dyDescent="0.25">
      <c r="A824" t="s">
        <v>927</v>
      </c>
      <c r="B824">
        <v>2183</v>
      </c>
      <c r="C824">
        <v>2188</v>
      </c>
      <c r="D824">
        <v>2193</v>
      </c>
      <c r="E824">
        <v>2198</v>
      </c>
      <c r="F824">
        <v>2203</v>
      </c>
      <c r="G824">
        <v>2208</v>
      </c>
      <c r="H824">
        <v>2213</v>
      </c>
      <c r="I824">
        <v>2218</v>
      </c>
      <c r="J824">
        <v>2223</v>
      </c>
      <c r="K824">
        <v>2228</v>
      </c>
      <c r="L824">
        <v>2233</v>
      </c>
      <c r="M824">
        <v>2238</v>
      </c>
    </row>
    <row r="825" spans="1:13" x14ac:dyDescent="0.25">
      <c r="A825" t="s">
        <v>928</v>
      </c>
      <c r="B825">
        <v>2184</v>
      </c>
      <c r="C825">
        <v>2189</v>
      </c>
      <c r="D825">
        <v>2194</v>
      </c>
      <c r="E825">
        <v>2199</v>
      </c>
      <c r="F825">
        <v>2204</v>
      </c>
      <c r="G825">
        <v>2209</v>
      </c>
      <c r="H825">
        <v>2214</v>
      </c>
      <c r="I825">
        <v>2219</v>
      </c>
      <c r="J825">
        <v>2224</v>
      </c>
      <c r="K825">
        <v>2229</v>
      </c>
      <c r="L825">
        <v>2234</v>
      </c>
      <c r="M825">
        <v>2239</v>
      </c>
    </row>
    <row r="826" spans="1:13" x14ac:dyDescent="0.25">
      <c r="A826" t="s">
        <v>929</v>
      </c>
      <c r="B826">
        <v>2185</v>
      </c>
      <c r="C826">
        <v>2190</v>
      </c>
      <c r="D826">
        <v>2195</v>
      </c>
      <c r="E826">
        <v>2200</v>
      </c>
      <c r="F826">
        <v>2205</v>
      </c>
      <c r="G826">
        <v>2210</v>
      </c>
      <c r="H826">
        <v>2215</v>
      </c>
      <c r="I826">
        <v>2220</v>
      </c>
      <c r="J826">
        <v>2225</v>
      </c>
      <c r="K826">
        <v>2230</v>
      </c>
      <c r="L826">
        <v>2235</v>
      </c>
      <c r="M826">
        <v>2240</v>
      </c>
    </row>
    <row r="827" spans="1:13" x14ac:dyDescent="0.25">
      <c r="A827" t="s">
        <v>930</v>
      </c>
      <c r="B827">
        <v>2186</v>
      </c>
      <c r="C827">
        <v>2191</v>
      </c>
      <c r="D827">
        <v>2196</v>
      </c>
      <c r="E827">
        <v>2201</v>
      </c>
      <c r="F827">
        <v>2206</v>
      </c>
      <c r="G827">
        <v>2211</v>
      </c>
      <c r="H827">
        <v>2216</v>
      </c>
      <c r="I827">
        <v>2221</v>
      </c>
      <c r="J827">
        <v>2226</v>
      </c>
      <c r="K827">
        <v>2231</v>
      </c>
      <c r="L827">
        <v>2236</v>
      </c>
      <c r="M827">
        <v>2241</v>
      </c>
    </row>
    <row r="828" spans="1:13" x14ac:dyDescent="0.25">
      <c r="A828" t="s">
        <v>931</v>
      </c>
      <c r="B828">
        <v>2187</v>
      </c>
      <c r="C828">
        <v>2192</v>
      </c>
      <c r="D828">
        <v>2197</v>
      </c>
      <c r="E828">
        <v>2202</v>
      </c>
      <c r="F828">
        <v>2207</v>
      </c>
      <c r="G828">
        <v>2212</v>
      </c>
      <c r="H828">
        <v>2217</v>
      </c>
      <c r="I828">
        <v>2222</v>
      </c>
      <c r="J828">
        <v>2227</v>
      </c>
      <c r="K828">
        <v>2232</v>
      </c>
      <c r="L828">
        <v>2237</v>
      </c>
      <c r="M828">
        <v>2242</v>
      </c>
    </row>
    <row r="829" spans="1:13" x14ac:dyDescent="0.25">
      <c r="A829" t="s">
        <v>932</v>
      </c>
      <c r="B829">
        <v>2188</v>
      </c>
      <c r="C829">
        <v>2193</v>
      </c>
      <c r="D829">
        <v>2198</v>
      </c>
      <c r="E829">
        <v>2203</v>
      </c>
      <c r="F829">
        <v>2208</v>
      </c>
      <c r="G829">
        <v>2213</v>
      </c>
      <c r="H829">
        <v>2218</v>
      </c>
      <c r="I829">
        <v>2223</v>
      </c>
      <c r="J829">
        <v>2228</v>
      </c>
      <c r="K829">
        <v>2233</v>
      </c>
      <c r="L829">
        <v>2238</v>
      </c>
      <c r="M829">
        <v>2243</v>
      </c>
    </row>
    <row r="830" spans="1:13" x14ac:dyDescent="0.25">
      <c r="A830" t="s">
        <v>933</v>
      </c>
      <c r="B830">
        <v>2189</v>
      </c>
      <c r="C830">
        <v>2194</v>
      </c>
      <c r="D830">
        <v>2199</v>
      </c>
      <c r="E830">
        <v>2204</v>
      </c>
      <c r="F830">
        <v>2209</v>
      </c>
      <c r="G830">
        <v>2214</v>
      </c>
      <c r="H830">
        <v>2219</v>
      </c>
      <c r="I830">
        <v>2224</v>
      </c>
      <c r="J830">
        <v>2229</v>
      </c>
      <c r="K830">
        <v>2234</v>
      </c>
      <c r="L830">
        <v>2239</v>
      </c>
      <c r="M830">
        <v>2244</v>
      </c>
    </row>
    <row r="831" spans="1:13" x14ac:dyDescent="0.25">
      <c r="A831" t="s">
        <v>934</v>
      </c>
      <c r="B831">
        <v>2190</v>
      </c>
      <c r="C831">
        <v>2195</v>
      </c>
      <c r="D831">
        <v>2200</v>
      </c>
      <c r="E831">
        <v>2205</v>
      </c>
      <c r="F831">
        <v>2210</v>
      </c>
      <c r="G831">
        <v>2215</v>
      </c>
      <c r="H831">
        <v>2220</v>
      </c>
      <c r="I831">
        <v>2225</v>
      </c>
      <c r="J831">
        <v>2230</v>
      </c>
      <c r="K831">
        <v>2235</v>
      </c>
      <c r="L831">
        <v>2240</v>
      </c>
      <c r="M831">
        <v>2245</v>
      </c>
    </row>
    <row r="832" spans="1:13" x14ac:dyDescent="0.25">
      <c r="A832" t="s">
        <v>935</v>
      </c>
      <c r="B832">
        <v>2191</v>
      </c>
      <c r="C832">
        <v>2196</v>
      </c>
      <c r="D832">
        <v>2201</v>
      </c>
      <c r="E832">
        <v>2206</v>
      </c>
      <c r="F832">
        <v>2211</v>
      </c>
      <c r="G832">
        <v>2216</v>
      </c>
      <c r="H832">
        <v>2221</v>
      </c>
      <c r="I832">
        <v>2226</v>
      </c>
      <c r="J832">
        <v>2231</v>
      </c>
      <c r="K832">
        <v>2236</v>
      </c>
      <c r="L832">
        <v>2241</v>
      </c>
      <c r="M832">
        <v>2246</v>
      </c>
    </row>
    <row r="833" spans="1:13" x14ac:dyDescent="0.25">
      <c r="A833" t="s">
        <v>936</v>
      </c>
      <c r="B833">
        <v>2192</v>
      </c>
      <c r="C833">
        <v>2197</v>
      </c>
      <c r="D833">
        <v>2202</v>
      </c>
      <c r="E833">
        <v>2207</v>
      </c>
      <c r="F833">
        <v>2212</v>
      </c>
      <c r="G833">
        <v>2217</v>
      </c>
      <c r="H833">
        <v>2222</v>
      </c>
      <c r="I833">
        <v>2227</v>
      </c>
      <c r="J833">
        <v>2232</v>
      </c>
      <c r="K833">
        <v>2237</v>
      </c>
      <c r="L833">
        <v>2242</v>
      </c>
      <c r="M833">
        <v>2247</v>
      </c>
    </row>
    <row r="834" spans="1:13" x14ac:dyDescent="0.25">
      <c r="A834" t="s">
        <v>937</v>
      </c>
      <c r="B834">
        <v>2193</v>
      </c>
      <c r="C834">
        <v>2198</v>
      </c>
      <c r="D834">
        <v>2203</v>
      </c>
      <c r="E834">
        <v>2208</v>
      </c>
      <c r="F834">
        <v>2213</v>
      </c>
      <c r="G834">
        <v>2218</v>
      </c>
      <c r="H834">
        <v>2223</v>
      </c>
      <c r="I834">
        <v>2228</v>
      </c>
      <c r="J834">
        <v>2233</v>
      </c>
      <c r="K834">
        <v>2238</v>
      </c>
      <c r="L834">
        <v>2243</v>
      </c>
      <c r="M834">
        <v>2248</v>
      </c>
    </row>
    <row r="835" spans="1:13" x14ac:dyDescent="0.25">
      <c r="A835" t="s">
        <v>938</v>
      </c>
      <c r="B835">
        <v>2194</v>
      </c>
      <c r="C835">
        <v>2199</v>
      </c>
      <c r="D835">
        <v>2204</v>
      </c>
      <c r="E835">
        <v>2209</v>
      </c>
      <c r="F835">
        <v>2214</v>
      </c>
      <c r="G835">
        <v>2219</v>
      </c>
      <c r="H835">
        <v>2224</v>
      </c>
      <c r="I835">
        <v>2229</v>
      </c>
      <c r="J835">
        <v>2234</v>
      </c>
      <c r="K835">
        <v>2239</v>
      </c>
      <c r="L835">
        <v>2244</v>
      </c>
      <c r="M835">
        <v>2249</v>
      </c>
    </row>
    <row r="836" spans="1:13" x14ac:dyDescent="0.25">
      <c r="A836" t="s">
        <v>939</v>
      </c>
      <c r="B836">
        <v>2195</v>
      </c>
      <c r="C836">
        <v>2200</v>
      </c>
      <c r="D836">
        <v>2205</v>
      </c>
      <c r="E836">
        <v>2210</v>
      </c>
      <c r="F836">
        <v>2215</v>
      </c>
      <c r="G836">
        <v>2220</v>
      </c>
      <c r="H836">
        <v>2225</v>
      </c>
      <c r="I836">
        <v>2230</v>
      </c>
      <c r="J836">
        <v>2235</v>
      </c>
      <c r="K836">
        <v>2240</v>
      </c>
      <c r="L836">
        <v>2245</v>
      </c>
      <c r="M836">
        <v>2250</v>
      </c>
    </row>
    <row r="837" spans="1:13" x14ac:dyDescent="0.25">
      <c r="A837" t="s">
        <v>940</v>
      </c>
      <c r="B837">
        <v>2196</v>
      </c>
      <c r="C837">
        <v>2201</v>
      </c>
      <c r="D837">
        <v>2206</v>
      </c>
      <c r="E837">
        <v>2211</v>
      </c>
      <c r="F837">
        <v>2216</v>
      </c>
      <c r="G837">
        <v>2221</v>
      </c>
      <c r="H837">
        <v>2226</v>
      </c>
      <c r="I837">
        <v>2231</v>
      </c>
      <c r="J837">
        <v>2236</v>
      </c>
      <c r="K837">
        <v>2241</v>
      </c>
      <c r="L837">
        <v>2246</v>
      </c>
      <c r="M837">
        <v>2251</v>
      </c>
    </row>
    <row r="838" spans="1:13" x14ac:dyDescent="0.25">
      <c r="A838" t="s">
        <v>941</v>
      </c>
      <c r="B838">
        <v>2197</v>
      </c>
      <c r="C838">
        <v>2202</v>
      </c>
      <c r="D838">
        <v>2207</v>
      </c>
      <c r="E838">
        <v>2212</v>
      </c>
      <c r="F838">
        <v>2217</v>
      </c>
      <c r="G838">
        <v>2222</v>
      </c>
      <c r="H838">
        <v>2227</v>
      </c>
      <c r="I838">
        <v>2232</v>
      </c>
      <c r="J838">
        <v>2237</v>
      </c>
      <c r="K838">
        <v>2242</v>
      </c>
      <c r="L838">
        <v>2247</v>
      </c>
      <c r="M838">
        <v>2252</v>
      </c>
    </row>
    <row r="839" spans="1:13" x14ac:dyDescent="0.25">
      <c r="A839" t="s">
        <v>942</v>
      </c>
      <c r="B839">
        <v>2198</v>
      </c>
      <c r="C839">
        <v>2203</v>
      </c>
      <c r="D839">
        <v>2208</v>
      </c>
      <c r="E839">
        <v>2213</v>
      </c>
      <c r="F839">
        <v>2218</v>
      </c>
      <c r="G839">
        <v>2223</v>
      </c>
      <c r="H839">
        <v>2228</v>
      </c>
      <c r="I839">
        <v>2233</v>
      </c>
      <c r="J839">
        <v>2238</v>
      </c>
      <c r="K839">
        <v>2243</v>
      </c>
      <c r="L839">
        <v>2248</v>
      </c>
      <c r="M839">
        <v>2253</v>
      </c>
    </row>
    <row r="840" spans="1:13" x14ac:dyDescent="0.25">
      <c r="A840" t="s">
        <v>943</v>
      </c>
      <c r="B840">
        <v>2199</v>
      </c>
      <c r="C840">
        <v>2204</v>
      </c>
      <c r="D840">
        <v>2209</v>
      </c>
      <c r="E840">
        <v>2214</v>
      </c>
      <c r="F840">
        <v>2219</v>
      </c>
      <c r="G840">
        <v>2224</v>
      </c>
      <c r="H840">
        <v>2229</v>
      </c>
      <c r="I840">
        <v>2234</v>
      </c>
      <c r="J840">
        <v>2239</v>
      </c>
      <c r="K840">
        <v>2244</v>
      </c>
      <c r="L840">
        <v>2249</v>
      </c>
      <c r="M840">
        <v>2254</v>
      </c>
    </row>
    <row r="841" spans="1:13" x14ac:dyDescent="0.25">
      <c r="A841" t="s">
        <v>944</v>
      </c>
      <c r="B841">
        <v>2200</v>
      </c>
      <c r="C841">
        <v>2205</v>
      </c>
      <c r="D841">
        <v>2210</v>
      </c>
      <c r="E841">
        <v>2215</v>
      </c>
      <c r="F841">
        <v>2220</v>
      </c>
      <c r="G841">
        <v>2225</v>
      </c>
      <c r="H841">
        <v>2230</v>
      </c>
      <c r="I841">
        <v>2235</v>
      </c>
      <c r="J841">
        <v>2240</v>
      </c>
      <c r="K841">
        <v>2245</v>
      </c>
      <c r="L841">
        <v>2250</v>
      </c>
      <c r="M841">
        <v>2255</v>
      </c>
    </row>
    <row r="842" spans="1:13" x14ac:dyDescent="0.25">
      <c r="A842" t="s">
        <v>945</v>
      </c>
      <c r="B842">
        <v>2201</v>
      </c>
      <c r="C842">
        <v>2206</v>
      </c>
      <c r="D842">
        <v>2211</v>
      </c>
      <c r="E842">
        <v>2216</v>
      </c>
      <c r="F842">
        <v>2221</v>
      </c>
      <c r="G842">
        <v>2226</v>
      </c>
      <c r="H842">
        <v>2231</v>
      </c>
      <c r="I842">
        <v>2236</v>
      </c>
      <c r="J842">
        <v>2241</v>
      </c>
      <c r="K842">
        <v>2246</v>
      </c>
      <c r="L842">
        <v>2251</v>
      </c>
      <c r="M842">
        <v>2256</v>
      </c>
    </row>
    <row r="843" spans="1:13" x14ac:dyDescent="0.25">
      <c r="A843" t="s">
        <v>946</v>
      </c>
      <c r="B843">
        <v>2202</v>
      </c>
      <c r="C843">
        <v>2207</v>
      </c>
      <c r="D843">
        <v>2212</v>
      </c>
      <c r="E843">
        <v>2217</v>
      </c>
      <c r="F843">
        <v>2222</v>
      </c>
      <c r="G843">
        <v>2227</v>
      </c>
      <c r="H843">
        <v>2232</v>
      </c>
      <c r="I843">
        <v>2237</v>
      </c>
      <c r="J843">
        <v>2242</v>
      </c>
      <c r="K843">
        <v>2247</v>
      </c>
      <c r="L843">
        <v>2252</v>
      </c>
      <c r="M843">
        <v>2257</v>
      </c>
    </row>
    <row r="844" spans="1:13" x14ac:dyDescent="0.25">
      <c r="A844" t="s">
        <v>947</v>
      </c>
      <c r="B844">
        <v>2203</v>
      </c>
      <c r="C844">
        <v>2208</v>
      </c>
      <c r="D844">
        <v>2213</v>
      </c>
      <c r="E844">
        <v>2218</v>
      </c>
      <c r="F844">
        <v>2223</v>
      </c>
      <c r="G844">
        <v>2228</v>
      </c>
      <c r="H844">
        <v>2233</v>
      </c>
      <c r="I844">
        <v>2238</v>
      </c>
      <c r="J844">
        <v>2243</v>
      </c>
      <c r="K844">
        <v>2248</v>
      </c>
      <c r="L844">
        <v>2253</v>
      </c>
      <c r="M844">
        <v>2258</v>
      </c>
    </row>
    <row r="845" spans="1:13" x14ac:dyDescent="0.25">
      <c r="A845" t="s">
        <v>948</v>
      </c>
      <c r="B845">
        <v>2204</v>
      </c>
      <c r="C845">
        <v>2209</v>
      </c>
      <c r="D845">
        <v>2214</v>
      </c>
      <c r="E845">
        <v>2219</v>
      </c>
      <c r="F845">
        <v>2224</v>
      </c>
      <c r="G845">
        <v>2229</v>
      </c>
      <c r="H845">
        <v>2234</v>
      </c>
      <c r="I845">
        <v>2239</v>
      </c>
      <c r="J845">
        <v>2244</v>
      </c>
      <c r="K845">
        <v>2249</v>
      </c>
      <c r="L845">
        <v>2254</v>
      </c>
      <c r="M845">
        <v>2259</v>
      </c>
    </row>
    <row r="846" spans="1:13" x14ac:dyDescent="0.25">
      <c r="A846" t="s">
        <v>949</v>
      </c>
      <c r="B846">
        <v>2205</v>
      </c>
      <c r="C846">
        <v>2210</v>
      </c>
      <c r="D846">
        <v>2215</v>
      </c>
      <c r="E846">
        <v>2220</v>
      </c>
      <c r="F846">
        <v>2225</v>
      </c>
      <c r="G846">
        <v>2230</v>
      </c>
      <c r="H846">
        <v>2235</v>
      </c>
      <c r="I846">
        <v>2240</v>
      </c>
      <c r="J846">
        <v>2245</v>
      </c>
      <c r="K846">
        <v>2250</v>
      </c>
      <c r="L846">
        <v>2255</v>
      </c>
      <c r="M846">
        <v>2260</v>
      </c>
    </row>
    <row r="847" spans="1:13" x14ac:dyDescent="0.25">
      <c r="A847" t="s">
        <v>950</v>
      </c>
      <c r="B847">
        <v>2206</v>
      </c>
      <c r="C847">
        <v>2211</v>
      </c>
      <c r="D847">
        <v>2216</v>
      </c>
      <c r="E847">
        <v>2221</v>
      </c>
      <c r="F847">
        <v>2226</v>
      </c>
      <c r="G847">
        <v>2231</v>
      </c>
      <c r="H847">
        <v>2236</v>
      </c>
      <c r="I847">
        <v>2241</v>
      </c>
      <c r="J847">
        <v>2246</v>
      </c>
      <c r="K847">
        <v>2251</v>
      </c>
      <c r="L847">
        <v>2256</v>
      </c>
      <c r="M847">
        <v>2261</v>
      </c>
    </row>
    <row r="848" spans="1:13" x14ac:dyDescent="0.25">
      <c r="A848" t="s">
        <v>951</v>
      </c>
      <c r="B848">
        <v>2207</v>
      </c>
      <c r="C848">
        <v>2212</v>
      </c>
      <c r="D848">
        <v>2217</v>
      </c>
      <c r="E848">
        <v>2222</v>
      </c>
      <c r="F848">
        <v>2227</v>
      </c>
      <c r="G848">
        <v>2232</v>
      </c>
      <c r="H848">
        <v>2237</v>
      </c>
      <c r="I848">
        <v>2242</v>
      </c>
      <c r="J848">
        <v>2247</v>
      </c>
      <c r="K848">
        <v>2252</v>
      </c>
      <c r="L848">
        <v>2257</v>
      </c>
      <c r="M848">
        <v>2262</v>
      </c>
    </row>
    <row r="849" spans="1:13" x14ac:dyDescent="0.25">
      <c r="A849" t="s">
        <v>952</v>
      </c>
      <c r="B849">
        <v>2208</v>
      </c>
      <c r="C849">
        <v>2213</v>
      </c>
      <c r="D849">
        <v>2218</v>
      </c>
      <c r="E849">
        <v>2223</v>
      </c>
      <c r="F849">
        <v>2228</v>
      </c>
      <c r="G849">
        <v>2233</v>
      </c>
      <c r="H849">
        <v>2238</v>
      </c>
      <c r="I849">
        <v>2243</v>
      </c>
      <c r="J849">
        <v>2248</v>
      </c>
      <c r="K849">
        <v>2253</v>
      </c>
      <c r="L849">
        <v>2258</v>
      </c>
      <c r="M849">
        <v>2263</v>
      </c>
    </row>
    <row r="850" spans="1:13" x14ac:dyDescent="0.25">
      <c r="A850" t="s">
        <v>953</v>
      </c>
      <c r="B850">
        <v>2209</v>
      </c>
      <c r="C850">
        <v>2214</v>
      </c>
      <c r="D850">
        <v>2219</v>
      </c>
      <c r="E850">
        <v>2224</v>
      </c>
      <c r="F850">
        <v>2229</v>
      </c>
      <c r="G850">
        <v>2234</v>
      </c>
      <c r="H850">
        <v>2239</v>
      </c>
      <c r="I850">
        <v>2244</v>
      </c>
      <c r="J850">
        <v>2249</v>
      </c>
      <c r="K850">
        <v>2254</v>
      </c>
      <c r="L850">
        <v>2259</v>
      </c>
      <c r="M850">
        <v>2264</v>
      </c>
    </row>
    <row r="851" spans="1:13" x14ac:dyDescent="0.25">
      <c r="A851" t="s">
        <v>954</v>
      </c>
      <c r="B851">
        <v>2210</v>
      </c>
      <c r="C851">
        <v>2215</v>
      </c>
      <c r="D851">
        <v>2220</v>
      </c>
      <c r="E851">
        <v>2225</v>
      </c>
      <c r="F851">
        <v>2230</v>
      </c>
      <c r="G851">
        <v>2235</v>
      </c>
      <c r="H851">
        <v>2240</v>
      </c>
      <c r="I851">
        <v>2245</v>
      </c>
      <c r="J851">
        <v>2250</v>
      </c>
      <c r="K851">
        <v>2255</v>
      </c>
      <c r="L851">
        <v>2260</v>
      </c>
      <c r="M851">
        <v>2265</v>
      </c>
    </row>
    <row r="852" spans="1:13" x14ac:dyDescent="0.25">
      <c r="A852" t="s">
        <v>955</v>
      </c>
      <c r="B852">
        <v>2211</v>
      </c>
      <c r="C852">
        <v>2216</v>
      </c>
      <c r="D852">
        <v>2221</v>
      </c>
      <c r="E852">
        <v>2226</v>
      </c>
      <c r="F852">
        <v>2231</v>
      </c>
      <c r="G852">
        <v>2236</v>
      </c>
      <c r="H852">
        <v>2241</v>
      </c>
      <c r="I852">
        <v>2246</v>
      </c>
      <c r="J852">
        <v>2251</v>
      </c>
      <c r="K852">
        <v>2256</v>
      </c>
      <c r="L852">
        <v>2261</v>
      </c>
      <c r="M852">
        <v>2266</v>
      </c>
    </row>
    <row r="853" spans="1:13" x14ac:dyDescent="0.25">
      <c r="A853" t="s">
        <v>956</v>
      </c>
      <c r="B853">
        <v>2212</v>
      </c>
      <c r="C853">
        <v>2217</v>
      </c>
      <c r="D853">
        <v>2222</v>
      </c>
      <c r="E853">
        <v>2227</v>
      </c>
      <c r="F853">
        <v>2232</v>
      </c>
      <c r="G853">
        <v>2237</v>
      </c>
      <c r="H853">
        <v>2242</v>
      </c>
      <c r="I853">
        <v>2247</v>
      </c>
      <c r="J853">
        <v>2252</v>
      </c>
      <c r="K853">
        <v>2257</v>
      </c>
      <c r="L853">
        <v>2262</v>
      </c>
      <c r="M853">
        <v>2267</v>
      </c>
    </row>
    <row r="854" spans="1:13" x14ac:dyDescent="0.25">
      <c r="A854" t="s">
        <v>957</v>
      </c>
      <c r="B854">
        <v>2213</v>
      </c>
      <c r="C854">
        <v>2218</v>
      </c>
      <c r="D854">
        <v>2223</v>
      </c>
      <c r="E854">
        <v>2228</v>
      </c>
      <c r="F854">
        <v>2233</v>
      </c>
      <c r="G854">
        <v>2238</v>
      </c>
      <c r="H854">
        <v>2243</v>
      </c>
      <c r="I854">
        <v>2248</v>
      </c>
      <c r="J854">
        <v>2253</v>
      </c>
      <c r="K854">
        <v>2258</v>
      </c>
      <c r="L854">
        <v>2263</v>
      </c>
      <c r="M854">
        <v>2268</v>
      </c>
    </row>
    <row r="855" spans="1:13" x14ac:dyDescent="0.25">
      <c r="A855" t="s">
        <v>958</v>
      </c>
      <c r="B855">
        <v>2214</v>
      </c>
      <c r="C855">
        <v>2219</v>
      </c>
      <c r="D855">
        <v>2224</v>
      </c>
      <c r="E855">
        <v>2229</v>
      </c>
      <c r="F855">
        <v>2234</v>
      </c>
      <c r="G855">
        <v>2239</v>
      </c>
      <c r="H855">
        <v>2244</v>
      </c>
      <c r="I855">
        <v>2249</v>
      </c>
      <c r="J855">
        <v>2254</v>
      </c>
      <c r="K855">
        <v>2259</v>
      </c>
      <c r="L855">
        <v>2264</v>
      </c>
      <c r="M855">
        <v>2269</v>
      </c>
    </row>
    <row r="856" spans="1:13" x14ac:dyDescent="0.25">
      <c r="A856" t="s">
        <v>959</v>
      </c>
      <c r="B856">
        <v>2215</v>
      </c>
      <c r="C856">
        <v>2220</v>
      </c>
      <c r="D856">
        <v>2225</v>
      </c>
      <c r="E856">
        <v>2230</v>
      </c>
      <c r="F856">
        <v>2235</v>
      </c>
      <c r="G856">
        <v>2240</v>
      </c>
      <c r="H856">
        <v>2245</v>
      </c>
      <c r="I856">
        <v>2250</v>
      </c>
      <c r="J856">
        <v>2255</v>
      </c>
      <c r="K856">
        <v>2260</v>
      </c>
      <c r="L856">
        <v>2265</v>
      </c>
      <c r="M856">
        <v>2270</v>
      </c>
    </row>
    <row r="857" spans="1:13" x14ac:dyDescent="0.25">
      <c r="A857" t="s">
        <v>960</v>
      </c>
      <c r="B857">
        <v>2216</v>
      </c>
      <c r="C857">
        <v>2221</v>
      </c>
      <c r="D857">
        <v>2226</v>
      </c>
      <c r="E857">
        <v>2231</v>
      </c>
      <c r="F857">
        <v>2236</v>
      </c>
      <c r="G857">
        <v>2241</v>
      </c>
      <c r="H857">
        <v>2246</v>
      </c>
      <c r="I857">
        <v>2251</v>
      </c>
      <c r="J857">
        <v>2256</v>
      </c>
      <c r="K857">
        <v>2261</v>
      </c>
      <c r="L857">
        <v>2266</v>
      </c>
      <c r="M857">
        <v>2271</v>
      </c>
    </row>
    <row r="858" spans="1:13" x14ac:dyDescent="0.25">
      <c r="A858" t="s">
        <v>961</v>
      </c>
      <c r="B858">
        <v>2217</v>
      </c>
      <c r="C858">
        <v>2222</v>
      </c>
      <c r="D858">
        <v>2227</v>
      </c>
      <c r="E858">
        <v>2232</v>
      </c>
      <c r="F858">
        <v>2237</v>
      </c>
      <c r="G858">
        <v>2242</v>
      </c>
      <c r="H858">
        <v>2247</v>
      </c>
      <c r="I858">
        <v>2252</v>
      </c>
      <c r="J858">
        <v>2257</v>
      </c>
      <c r="K858">
        <v>2262</v>
      </c>
      <c r="L858">
        <v>2267</v>
      </c>
      <c r="M858">
        <v>2272</v>
      </c>
    </row>
    <row r="859" spans="1:13" x14ac:dyDescent="0.25">
      <c r="A859" t="s">
        <v>962</v>
      </c>
      <c r="B859">
        <v>2218</v>
      </c>
      <c r="C859">
        <v>2223</v>
      </c>
      <c r="D859">
        <v>2228</v>
      </c>
      <c r="E859">
        <v>2233</v>
      </c>
      <c r="F859">
        <v>2238</v>
      </c>
      <c r="G859">
        <v>2243</v>
      </c>
      <c r="H859">
        <v>2248</v>
      </c>
      <c r="I859">
        <v>2253</v>
      </c>
      <c r="J859">
        <v>2258</v>
      </c>
      <c r="K859">
        <v>2263</v>
      </c>
      <c r="L859">
        <v>2268</v>
      </c>
      <c r="M859">
        <v>2273</v>
      </c>
    </row>
    <row r="860" spans="1:13" x14ac:dyDescent="0.25">
      <c r="A860" t="s">
        <v>963</v>
      </c>
      <c r="B860">
        <v>2219</v>
      </c>
      <c r="C860">
        <v>2224</v>
      </c>
      <c r="D860">
        <v>2229</v>
      </c>
      <c r="E860">
        <v>2234</v>
      </c>
      <c r="F860">
        <v>2239</v>
      </c>
      <c r="G860">
        <v>2244</v>
      </c>
      <c r="H860">
        <v>2249</v>
      </c>
      <c r="I860">
        <v>2254</v>
      </c>
      <c r="J860">
        <v>2259</v>
      </c>
      <c r="K860">
        <v>2264</v>
      </c>
      <c r="L860">
        <v>2269</v>
      </c>
      <c r="M860">
        <v>2274</v>
      </c>
    </row>
    <row r="861" spans="1:13" x14ac:dyDescent="0.25">
      <c r="A861" t="s">
        <v>964</v>
      </c>
      <c r="B861">
        <v>2220</v>
      </c>
      <c r="C861">
        <v>2225</v>
      </c>
      <c r="D861">
        <v>2230</v>
      </c>
      <c r="E861">
        <v>2235</v>
      </c>
      <c r="F861">
        <v>2240</v>
      </c>
      <c r="G861">
        <v>2245</v>
      </c>
      <c r="H861">
        <v>2250</v>
      </c>
      <c r="I861">
        <v>2255</v>
      </c>
      <c r="J861">
        <v>2260</v>
      </c>
      <c r="K861">
        <v>2265</v>
      </c>
      <c r="L861">
        <v>2270</v>
      </c>
      <c r="M861">
        <v>2275</v>
      </c>
    </row>
    <row r="862" spans="1:13" x14ac:dyDescent="0.25">
      <c r="A862" t="s">
        <v>965</v>
      </c>
      <c r="B862">
        <v>2221</v>
      </c>
      <c r="C862">
        <v>2226</v>
      </c>
      <c r="D862">
        <v>2231</v>
      </c>
      <c r="E862">
        <v>2236</v>
      </c>
      <c r="F862">
        <v>2241</v>
      </c>
      <c r="G862">
        <v>2246</v>
      </c>
      <c r="H862">
        <v>2251</v>
      </c>
      <c r="I862">
        <v>2256</v>
      </c>
      <c r="J862">
        <v>2261</v>
      </c>
      <c r="K862">
        <v>2266</v>
      </c>
      <c r="L862">
        <v>2271</v>
      </c>
      <c r="M862">
        <v>2276</v>
      </c>
    </row>
    <row r="863" spans="1:13" x14ac:dyDescent="0.25">
      <c r="A863" t="s">
        <v>966</v>
      </c>
      <c r="B863">
        <v>2222</v>
      </c>
      <c r="C863">
        <v>2227</v>
      </c>
      <c r="D863">
        <v>2232</v>
      </c>
      <c r="E863">
        <v>2237</v>
      </c>
      <c r="F863">
        <v>2242</v>
      </c>
      <c r="G863">
        <v>2247</v>
      </c>
      <c r="H863">
        <v>2252</v>
      </c>
      <c r="I863">
        <v>2257</v>
      </c>
      <c r="J863">
        <v>2262</v>
      </c>
      <c r="K863">
        <v>2267</v>
      </c>
      <c r="L863">
        <v>2272</v>
      </c>
      <c r="M863">
        <v>2277</v>
      </c>
    </row>
    <row r="864" spans="1:13" x14ac:dyDescent="0.25">
      <c r="A864" t="s">
        <v>967</v>
      </c>
      <c r="B864">
        <v>2223</v>
      </c>
      <c r="C864">
        <v>2228</v>
      </c>
      <c r="D864">
        <v>2233</v>
      </c>
      <c r="E864">
        <v>2238</v>
      </c>
      <c r="F864">
        <v>2243</v>
      </c>
      <c r="G864">
        <v>2248</v>
      </c>
      <c r="H864">
        <v>2253</v>
      </c>
      <c r="I864">
        <v>2258</v>
      </c>
      <c r="J864">
        <v>2263</v>
      </c>
      <c r="K864">
        <v>2268</v>
      </c>
      <c r="L864">
        <v>2273</v>
      </c>
      <c r="M864">
        <v>2278</v>
      </c>
    </row>
    <row r="865" spans="1:13" x14ac:dyDescent="0.25">
      <c r="A865" t="s">
        <v>968</v>
      </c>
      <c r="B865">
        <v>2224</v>
      </c>
      <c r="C865">
        <v>2229</v>
      </c>
      <c r="D865">
        <v>2234</v>
      </c>
      <c r="E865">
        <v>2239</v>
      </c>
      <c r="F865">
        <v>2244</v>
      </c>
      <c r="G865">
        <v>2249</v>
      </c>
      <c r="H865">
        <v>2254</v>
      </c>
      <c r="I865">
        <v>2259</v>
      </c>
      <c r="J865">
        <v>2264</v>
      </c>
      <c r="K865">
        <v>2269</v>
      </c>
      <c r="L865">
        <v>2274</v>
      </c>
      <c r="M865">
        <v>2279</v>
      </c>
    </row>
    <row r="866" spans="1:13" x14ac:dyDescent="0.25">
      <c r="A866" t="s">
        <v>969</v>
      </c>
      <c r="B866">
        <v>2225</v>
      </c>
      <c r="C866">
        <v>2230</v>
      </c>
      <c r="D866">
        <v>2235</v>
      </c>
      <c r="E866">
        <v>2240</v>
      </c>
      <c r="F866">
        <v>2245</v>
      </c>
      <c r="G866">
        <v>2250</v>
      </c>
      <c r="H866">
        <v>2255</v>
      </c>
      <c r="I866">
        <v>2260</v>
      </c>
      <c r="J866">
        <v>2265</v>
      </c>
      <c r="K866">
        <v>2270</v>
      </c>
      <c r="L866">
        <v>2275</v>
      </c>
      <c r="M866">
        <v>2280</v>
      </c>
    </row>
    <row r="867" spans="1:13" x14ac:dyDescent="0.25">
      <c r="A867" t="s">
        <v>970</v>
      </c>
      <c r="B867">
        <v>2226</v>
      </c>
      <c r="C867">
        <v>2231</v>
      </c>
      <c r="D867">
        <v>2236</v>
      </c>
      <c r="E867">
        <v>2241</v>
      </c>
      <c r="F867">
        <v>2246</v>
      </c>
      <c r="G867">
        <v>2251</v>
      </c>
      <c r="H867">
        <v>2256</v>
      </c>
      <c r="I867">
        <v>2261</v>
      </c>
      <c r="J867">
        <v>2266</v>
      </c>
      <c r="K867">
        <v>2271</v>
      </c>
      <c r="L867">
        <v>2276</v>
      </c>
      <c r="M867">
        <v>2281</v>
      </c>
    </row>
    <row r="868" spans="1:13" x14ac:dyDescent="0.25">
      <c r="A868" t="s">
        <v>971</v>
      </c>
      <c r="B868">
        <v>2227</v>
      </c>
      <c r="C868">
        <v>2232</v>
      </c>
      <c r="D868">
        <v>2237</v>
      </c>
      <c r="E868">
        <v>2242</v>
      </c>
      <c r="F868">
        <v>2247</v>
      </c>
      <c r="G868">
        <v>2252</v>
      </c>
      <c r="H868">
        <v>2257</v>
      </c>
      <c r="I868">
        <v>2262</v>
      </c>
      <c r="J868">
        <v>2267</v>
      </c>
      <c r="K868">
        <v>2272</v>
      </c>
      <c r="L868">
        <v>2277</v>
      </c>
      <c r="M868">
        <v>2282</v>
      </c>
    </row>
    <row r="869" spans="1:13" x14ac:dyDescent="0.25">
      <c r="A869" t="s">
        <v>972</v>
      </c>
      <c r="B869">
        <v>2228</v>
      </c>
      <c r="C869">
        <v>2233</v>
      </c>
      <c r="D869">
        <v>2238</v>
      </c>
      <c r="E869">
        <v>2243</v>
      </c>
      <c r="F869">
        <v>2248</v>
      </c>
      <c r="G869">
        <v>2253</v>
      </c>
      <c r="H869">
        <v>2258</v>
      </c>
      <c r="I869">
        <v>2263</v>
      </c>
      <c r="J869">
        <v>2268</v>
      </c>
      <c r="K869">
        <v>2273</v>
      </c>
      <c r="L869">
        <v>2278</v>
      </c>
      <c r="M869">
        <v>2283</v>
      </c>
    </row>
    <row r="870" spans="1:13" x14ac:dyDescent="0.25">
      <c r="A870" t="s">
        <v>973</v>
      </c>
      <c r="B870">
        <v>2229</v>
      </c>
      <c r="C870">
        <v>2234</v>
      </c>
      <c r="D870">
        <v>2239</v>
      </c>
      <c r="E870">
        <v>2244</v>
      </c>
      <c r="F870">
        <v>2249</v>
      </c>
      <c r="G870">
        <v>2254</v>
      </c>
      <c r="H870">
        <v>2259</v>
      </c>
      <c r="I870">
        <v>2264</v>
      </c>
      <c r="J870">
        <v>2269</v>
      </c>
      <c r="K870">
        <v>2274</v>
      </c>
      <c r="L870">
        <v>2279</v>
      </c>
      <c r="M870">
        <v>2284</v>
      </c>
    </row>
    <row r="871" spans="1:13" x14ac:dyDescent="0.25">
      <c r="A871" t="s">
        <v>974</v>
      </c>
      <c r="B871">
        <v>2230</v>
      </c>
      <c r="C871">
        <v>2235</v>
      </c>
      <c r="D871">
        <v>2240</v>
      </c>
      <c r="E871">
        <v>2245</v>
      </c>
      <c r="F871">
        <v>2250</v>
      </c>
      <c r="G871">
        <v>2255</v>
      </c>
      <c r="H871">
        <v>2260</v>
      </c>
      <c r="I871">
        <v>2265</v>
      </c>
      <c r="J871">
        <v>2270</v>
      </c>
      <c r="K871">
        <v>2275</v>
      </c>
      <c r="L871">
        <v>2280</v>
      </c>
      <c r="M871">
        <v>2285</v>
      </c>
    </row>
    <row r="872" spans="1:13" x14ac:dyDescent="0.25">
      <c r="A872" t="s">
        <v>975</v>
      </c>
      <c r="B872">
        <v>2231</v>
      </c>
      <c r="C872">
        <v>2236</v>
      </c>
      <c r="D872">
        <v>2241</v>
      </c>
      <c r="E872">
        <v>2246</v>
      </c>
      <c r="F872">
        <v>2251</v>
      </c>
      <c r="G872">
        <v>2256</v>
      </c>
      <c r="H872">
        <v>2261</v>
      </c>
      <c r="I872">
        <v>2266</v>
      </c>
      <c r="J872">
        <v>2271</v>
      </c>
      <c r="K872">
        <v>2276</v>
      </c>
      <c r="L872">
        <v>2281</v>
      </c>
      <c r="M872">
        <v>2286</v>
      </c>
    </row>
    <row r="873" spans="1:13" x14ac:dyDescent="0.25">
      <c r="A873" t="s">
        <v>976</v>
      </c>
      <c r="B873">
        <v>2232</v>
      </c>
      <c r="C873">
        <v>2237</v>
      </c>
      <c r="D873">
        <v>2242</v>
      </c>
      <c r="E873">
        <v>2247</v>
      </c>
      <c r="F873">
        <v>2252</v>
      </c>
      <c r="G873">
        <v>2257</v>
      </c>
      <c r="H873">
        <v>2262</v>
      </c>
      <c r="I873">
        <v>2267</v>
      </c>
      <c r="J873">
        <v>2272</v>
      </c>
      <c r="K873">
        <v>2277</v>
      </c>
      <c r="L873">
        <v>2282</v>
      </c>
      <c r="M873">
        <v>2287</v>
      </c>
    </row>
    <row r="874" spans="1:13" x14ac:dyDescent="0.25">
      <c r="A874" t="s">
        <v>977</v>
      </c>
      <c r="B874">
        <v>2233</v>
      </c>
      <c r="C874">
        <v>2238</v>
      </c>
      <c r="D874">
        <v>2243</v>
      </c>
      <c r="E874">
        <v>2248</v>
      </c>
      <c r="F874">
        <v>2253</v>
      </c>
      <c r="G874">
        <v>2258</v>
      </c>
      <c r="H874">
        <v>2263</v>
      </c>
      <c r="I874">
        <v>2268</v>
      </c>
      <c r="J874">
        <v>2273</v>
      </c>
      <c r="K874">
        <v>2278</v>
      </c>
      <c r="L874">
        <v>2283</v>
      </c>
      <c r="M874">
        <v>2288</v>
      </c>
    </row>
    <row r="875" spans="1:13" x14ac:dyDescent="0.25">
      <c r="A875" t="s">
        <v>978</v>
      </c>
      <c r="B875">
        <v>2234</v>
      </c>
      <c r="C875">
        <v>2239</v>
      </c>
      <c r="D875">
        <v>2244</v>
      </c>
      <c r="E875">
        <v>2249</v>
      </c>
      <c r="F875">
        <v>2254</v>
      </c>
      <c r="G875">
        <v>2259</v>
      </c>
      <c r="H875">
        <v>2264</v>
      </c>
      <c r="I875">
        <v>2269</v>
      </c>
      <c r="J875">
        <v>2274</v>
      </c>
      <c r="K875">
        <v>2279</v>
      </c>
      <c r="L875">
        <v>2284</v>
      </c>
      <c r="M875">
        <v>2289</v>
      </c>
    </row>
    <row r="876" spans="1:13" x14ac:dyDescent="0.25">
      <c r="A876" t="s">
        <v>979</v>
      </c>
      <c r="B876">
        <v>2235</v>
      </c>
      <c r="C876">
        <v>2240</v>
      </c>
      <c r="D876">
        <v>2245</v>
      </c>
      <c r="E876">
        <v>2250</v>
      </c>
      <c r="F876">
        <v>2255</v>
      </c>
      <c r="G876">
        <v>2260</v>
      </c>
      <c r="H876">
        <v>2265</v>
      </c>
      <c r="I876">
        <v>2270</v>
      </c>
      <c r="J876">
        <v>2275</v>
      </c>
      <c r="K876">
        <v>2280</v>
      </c>
      <c r="L876">
        <v>2285</v>
      </c>
      <c r="M876">
        <v>2290</v>
      </c>
    </row>
    <row r="877" spans="1:13" x14ac:dyDescent="0.25">
      <c r="A877" t="s">
        <v>980</v>
      </c>
      <c r="B877">
        <v>2236</v>
      </c>
      <c r="C877">
        <v>2241</v>
      </c>
      <c r="D877">
        <v>2246</v>
      </c>
      <c r="E877">
        <v>2251</v>
      </c>
      <c r="F877">
        <v>2256</v>
      </c>
      <c r="G877">
        <v>2261</v>
      </c>
      <c r="H877">
        <v>2266</v>
      </c>
      <c r="I877">
        <v>2271</v>
      </c>
      <c r="J877">
        <v>2276</v>
      </c>
      <c r="K877">
        <v>2281</v>
      </c>
      <c r="L877">
        <v>2286</v>
      </c>
      <c r="M877">
        <v>2291</v>
      </c>
    </row>
    <row r="878" spans="1:13" x14ac:dyDescent="0.25">
      <c r="A878" t="s">
        <v>981</v>
      </c>
      <c r="B878">
        <v>2237</v>
      </c>
      <c r="C878">
        <v>2242</v>
      </c>
      <c r="D878">
        <v>2247</v>
      </c>
      <c r="E878">
        <v>2252</v>
      </c>
      <c r="F878">
        <v>2257</v>
      </c>
      <c r="G878">
        <v>2262</v>
      </c>
      <c r="H878">
        <v>2267</v>
      </c>
      <c r="I878">
        <v>2272</v>
      </c>
      <c r="J878">
        <v>2277</v>
      </c>
      <c r="K878">
        <v>2282</v>
      </c>
      <c r="L878">
        <v>2287</v>
      </c>
      <c r="M878">
        <v>2292</v>
      </c>
    </row>
    <row r="879" spans="1:13" x14ac:dyDescent="0.25">
      <c r="A879" t="s">
        <v>982</v>
      </c>
      <c r="B879">
        <v>2238</v>
      </c>
      <c r="C879">
        <v>2243</v>
      </c>
      <c r="D879">
        <v>2248</v>
      </c>
      <c r="E879">
        <v>2253</v>
      </c>
      <c r="F879">
        <v>2258</v>
      </c>
      <c r="G879">
        <v>2263</v>
      </c>
      <c r="H879">
        <v>2268</v>
      </c>
      <c r="I879">
        <v>2273</v>
      </c>
      <c r="J879">
        <v>2278</v>
      </c>
      <c r="K879">
        <v>2283</v>
      </c>
      <c r="L879">
        <v>2288</v>
      </c>
      <c r="M879">
        <v>2293</v>
      </c>
    </row>
    <row r="880" spans="1:13" x14ac:dyDescent="0.25">
      <c r="A880" t="s">
        <v>983</v>
      </c>
      <c r="B880">
        <v>2239</v>
      </c>
      <c r="C880">
        <v>2244</v>
      </c>
      <c r="D880">
        <v>2249</v>
      </c>
      <c r="E880">
        <v>2254</v>
      </c>
      <c r="F880">
        <v>2259</v>
      </c>
      <c r="G880">
        <v>2264</v>
      </c>
      <c r="H880">
        <v>2269</v>
      </c>
      <c r="I880">
        <v>2274</v>
      </c>
      <c r="J880">
        <v>2279</v>
      </c>
      <c r="K880">
        <v>2284</v>
      </c>
      <c r="L880">
        <v>2289</v>
      </c>
      <c r="M880">
        <v>2294</v>
      </c>
    </row>
    <row r="881" spans="1:13" x14ac:dyDescent="0.25">
      <c r="A881" t="s">
        <v>984</v>
      </c>
      <c r="B881">
        <v>2240</v>
      </c>
      <c r="C881">
        <v>2245</v>
      </c>
      <c r="D881">
        <v>2250</v>
      </c>
      <c r="E881">
        <v>2255</v>
      </c>
      <c r="F881">
        <v>2260</v>
      </c>
      <c r="G881">
        <v>2265</v>
      </c>
      <c r="H881">
        <v>2270</v>
      </c>
      <c r="I881">
        <v>2275</v>
      </c>
      <c r="J881">
        <v>2280</v>
      </c>
      <c r="K881">
        <v>2285</v>
      </c>
      <c r="L881">
        <v>2290</v>
      </c>
      <c r="M881">
        <v>2295</v>
      </c>
    </row>
    <row r="882" spans="1:13" x14ac:dyDescent="0.25">
      <c r="A882" t="s">
        <v>985</v>
      </c>
      <c r="B882">
        <v>2241</v>
      </c>
      <c r="C882">
        <v>2246</v>
      </c>
      <c r="D882">
        <v>2251</v>
      </c>
      <c r="E882">
        <v>2256</v>
      </c>
      <c r="F882">
        <v>2261</v>
      </c>
      <c r="G882">
        <v>2266</v>
      </c>
      <c r="H882">
        <v>2271</v>
      </c>
      <c r="I882">
        <v>2276</v>
      </c>
      <c r="J882">
        <v>2281</v>
      </c>
      <c r="K882">
        <v>2286</v>
      </c>
      <c r="L882">
        <v>2291</v>
      </c>
      <c r="M882">
        <v>2296</v>
      </c>
    </row>
    <row r="883" spans="1:13" x14ac:dyDescent="0.25">
      <c r="A883" t="s">
        <v>986</v>
      </c>
      <c r="B883">
        <v>2242</v>
      </c>
      <c r="C883">
        <v>2247</v>
      </c>
      <c r="D883">
        <v>2252</v>
      </c>
      <c r="E883">
        <v>2257</v>
      </c>
      <c r="F883">
        <v>2262</v>
      </c>
      <c r="G883">
        <v>2267</v>
      </c>
      <c r="H883">
        <v>2272</v>
      </c>
      <c r="I883">
        <v>2277</v>
      </c>
      <c r="J883">
        <v>2282</v>
      </c>
      <c r="K883">
        <v>2287</v>
      </c>
      <c r="L883">
        <v>2292</v>
      </c>
      <c r="M883">
        <v>2297</v>
      </c>
    </row>
    <row r="884" spans="1:13" x14ac:dyDescent="0.25">
      <c r="A884" t="s">
        <v>987</v>
      </c>
      <c r="B884">
        <v>2243</v>
      </c>
      <c r="C884">
        <v>2248</v>
      </c>
      <c r="D884">
        <v>2253</v>
      </c>
      <c r="E884">
        <v>2258</v>
      </c>
      <c r="F884">
        <v>2263</v>
      </c>
      <c r="G884">
        <v>2268</v>
      </c>
      <c r="H884">
        <v>2273</v>
      </c>
      <c r="I884">
        <v>2278</v>
      </c>
      <c r="J884">
        <v>2283</v>
      </c>
      <c r="K884">
        <v>2288</v>
      </c>
      <c r="L884">
        <v>2293</v>
      </c>
      <c r="M884">
        <v>2298</v>
      </c>
    </row>
    <row r="885" spans="1:13" x14ac:dyDescent="0.25">
      <c r="A885" t="s">
        <v>988</v>
      </c>
      <c r="B885">
        <v>2244</v>
      </c>
      <c r="C885">
        <v>2249</v>
      </c>
      <c r="D885">
        <v>2254</v>
      </c>
      <c r="E885">
        <v>2259</v>
      </c>
      <c r="F885">
        <v>2264</v>
      </c>
      <c r="G885">
        <v>2269</v>
      </c>
      <c r="H885">
        <v>2274</v>
      </c>
      <c r="I885">
        <v>2279</v>
      </c>
      <c r="J885">
        <v>2284</v>
      </c>
      <c r="K885">
        <v>2289</v>
      </c>
      <c r="L885">
        <v>2294</v>
      </c>
      <c r="M885">
        <v>2299</v>
      </c>
    </row>
    <row r="886" spans="1:13" x14ac:dyDescent="0.25">
      <c r="A886" t="s">
        <v>989</v>
      </c>
      <c r="B886">
        <v>2245</v>
      </c>
      <c r="C886">
        <v>2250</v>
      </c>
      <c r="D886">
        <v>2255</v>
      </c>
      <c r="E886">
        <v>2260</v>
      </c>
      <c r="F886">
        <v>2265</v>
      </c>
      <c r="G886">
        <v>2270</v>
      </c>
      <c r="H886">
        <v>2275</v>
      </c>
      <c r="I886">
        <v>2280</v>
      </c>
      <c r="J886">
        <v>2285</v>
      </c>
      <c r="K886">
        <v>2290</v>
      </c>
      <c r="L886">
        <v>2295</v>
      </c>
      <c r="M886">
        <v>2300</v>
      </c>
    </row>
    <row r="887" spans="1:13" x14ac:dyDescent="0.25">
      <c r="A887" t="s">
        <v>990</v>
      </c>
      <c r="B887">
        <v>2246</v>
      </c>
      <c r="C887">
        <v>2251</v>
      </c>
      <c r="D887">
        <v>2256</v>
      </c>
      <c r="E887">
        <v>2261</v>
      </c>
      <c r="F887">
        <v>2266</v>
      </c>
      <c r="G887">
        <v>2271</v>
      </c>
      <c r="H887">
        <v>2276</v>
      </c>
      <c r="I887">
        <v>2281</v>
      </c>
      <c r="J887">
        <v>2286</v>
      </c>
      <c r="K887">
        <v>2291</v>
      </c>
      <c r="L887">
        <v>2296</v>
      </c>
      <c r="M887">
        <v>2301</v>
      </c>
    </row>
    <row r="888" spans="1:13" x14ac:dyDescent="0.25">
      <c r="A888" t="s">
        <v>991</v>
      </c>
      <c r="B888">
        <v>2247</v>
      </c>
      <c r="C888">
        <v>2252</v>
      </c>
      <c r="D888">
        <v>2257</v>
      </c>
      <c r="E888">
        <v>2262</v>
      </c>
      <c r="F888">
        <v>2267</v>
      </c>
      <c r="G888">
        <v>2272</v>
      </c>
      <c r="H888">
        <v>2277</v>
      </c>
      <c r="I888">
        <v>2282</v>
      </c>
      <c r="J888">
        <v>2287</v>
      </c>
      <c r="K888">
        <v>2292</v>
      </c>
      <c r="L888">
        <v>2297</v>
      </c>
      <c r="M888">
        <v>2302</v>
      </c>
    </row>
    <row r="889" spans="1:13" x14ac:dyDescent="0.25">
      <c r="A889" t="s">
        <v>992</v>
      </c>
      <c r="B889">
        <v>2248</v>
      </c>
      <c r="C889">
        <v>2253</v>
      </c>
      <c r="D889">
        <v>2258</v>
      </c>
      <c r="E889">
        <v>2263</v>
      </c>
      <c r="F889">
        <v>2268</v>
      </c>
      <c r="G889">
        <v>2273</v>
      </c>
      <c r="H889">
        <v>2278</v>
      </c>
      <c r="I889">
        <v>2283</v>
      </c>
      <c r="J889">
        <v>2288</v>
      </c>
      <c r="K889">
        <v>2293</v>
      </c>
      <c r="L889">
        <v>2298</v>
      </c>
      <c r="M889">
        <v>2303</v>
      </c>
    </row>
    <row r="890" spans="1:13" x14ac:dyDescent="0.25">
      <c r="A890" t="s">
        <v>993</v>
      </c>
      <c r="B890">
        <v>2249</v>
      </c>
      <c r="C890">
        <v>2254</v>
      </c>
      <c r="D890">
        <v>2259</v>
      </c>
      <c r="E890">
        <v>2264</v>
      </c>
      <c r="F890">
        <v>2269</v>
      </c>
      <c r="G890">
        <v>2274</v>
      </c>
      <c r="H890">
        <v>2279</v>
      </c>
      <c r="I890">
        <v>2284</v>
      </c>
      <c r="J890">
        <v>2289</v>
      </c>
      <c r="K890">
        <v>2294</v>
      </c>
      <c r="L890">
        <v>2299</v>
      </c>
      <c r="M890">
        <v>2304</v>
      </c>
    </row>
    <row r="891" spans="1:13" x14ac:dyDescent="0.25">
      <c r="A891" t="s">
        <v>994</v>
      </c>
      <c r="B891">
        <v>2250</v>
      </c>
      <c r="C891">
        <v>2255</v>
      </c>
      <c r="D891">
        <v>2260</v>
      </c>
      <c r="E891">
        <v>2265</v>
      </c>
      <c r="F891">
        <v>2270</v>
      </c>
      <c r="G891">
        <v>2275</v>
      </c>
      <c r="H891">
        <v>2280</v>
      </c>
      <c r="I891">
        <v>2285</v>
      </c>
      <c r="J891">
        <v>2290</v>
      </c>
      <c r="K891">
        <v>2295</v>
      </c>
      <c r="L891">
        <v>2300</v>
      </c>
      <c r="M891">
        <v>2305</v>
      </c>
    </row>
    <row r="892" spans="1:13" x14ac:dyDescent="0.25">
      <c r="A892" t="s">
        <v>995</v>
      </c>
      <c r="B892">
        <v>2251</v>
      </c>
      <c r="C892">
        <v>2256</v>
      </c>
      <c r="D892">
        <v>2261</v>
      </c>
      <c r="E892">
        <v>2266</v>
      </c>
      <c r="F892">
        <v>2271</v>
      </c>
      <c r="G892">
        <v>2276</v>
      </c>
      <c r="H892">
        <v>2281</v>
      </c>
      <c r="I892">
        <v>2286</v>
      </c>
      <c r="J892">
        <v>2291</v>
      </c>
      <c r="K892">
        <v>2296</v>
      </c>
      <c r="L892">
        <v>2301</v>
      </c>
      <c r="M892">
        <v>2306</v>
      </c>
    </row>
    <row r="893" spans="1:13" x14ac:dyDescent="0.25">
      <c r="A893" t="s">
        <v>996</v>
      </c>
      <c r="B893">
        <v>2252</v>
      </c>
      <c r="C893">
        <v>2257</v>
      </c>
      <c r="D893">
        <v>2262</v>
      </c>
      <c r="E893">
        <v>2267</v>
      </c>
      <c r="F893">
        <v>2272</v>
      </c>
      <c r="G893">
        <v>2277</v>
      </c>
      <c r="H893">
        <v>2282</v>
      </c>
      <c r="I893">
        <v>2287</v>
      </c>
      <c r="J893">
        <v>2292</v>
      </c>
      <c r="K893">
        <v>2297</v>
      </c>
      <c r="L893">
        <v>2302</v>
      </c>
      <c r="M893">
        <v>2307</v>
      </c>
    </row>
    <row r="894" spans="1:13" x14ac:dyDescent="0.25">
      <c r="A894" t="s">
        <v>997</v>
      </c>
      <c r="B894">
        <v>2253</v>
      </c>
      <c r="C894">
        <v>2258</v>
      </c>
      <c r="D894">
        <v>2263</v>
      </c>
      <c r="E894">
        <v>2268</v>
      </c>
      <c r="F894">
        <v>2273</v>
      </c>
      <c r="G894">
        <v>2278</v>
      </c>
      <c r="H894">
        <v>2283</v>
      </c>
      <c r="I894">
        <v>2288</v>
      </c>
      <c r="J894">
        <v>2293</v>
      </c>
      <c r="K894">
        <v>2298</v>
      </c>
      <c r="L894">
        <v>2303</v>
      </c>
      <c r="M894">
        <v>2308</v>
      </c>
    </row>
    <row r="895" spans="1:13" x14ac:dyDescent="0.25">
      <c r="A895" t="s">
        <v>998</v>
      </c>
      <c r="B895">
        <v>2254</v>
      </c>
      <c r="C895">
        <v>2259</v>
      </c>
      <c r="D895">
        <v>2264</v>
      </c>
      <c r="E895">
        <v>2269</v>
      </c>
      <c r="F895">
        <v>2274</v>
      </c>
      <c r="G895">
        <v>2279</v>
      </c>
      <c r="H895">
        <v>2284</v>
      </c>
      <c r="I895">
        <v>2289</v>
      </c>
      <c r="J895">
        <v>2294</v>
      </c>
      <c r="K895">
        <v>2299</v>
      </c>
      <c r="L895">
        <v>2304</v>
      </c>
      <c r="M895">
        <v>2309</v>
      </c>
    </row>
    <row r="896" spans="1:13" x14ac:dyDescent="0.25">
      <c r="A896" t="s">
        <v>999</v>
      </c>
      <c r="B896">
        <v>2255</v>
      </c>
      <c r="C896">
        <v>2260</v>
      </c>
      <c r="D896">
        <v>2265</v>
      </c>
      <c r="E896">
        <v>2270</v>
      </c>
      <c r="F896">
        <v>2275</v>
      </c>
      <c r="G896">
        <v>2280</v>
      </c>
      <c r="H896">
        <v>2285</v>
      </c>
      <c r="I896">
        <v>2290</v>
      </c>
      <c r="J896">
        <v>2295</v>
      </c>
      <c r="K896">
        <v>2300</v>
      </c>
      <c r="L896">
        <v>2305</v>
      </c>
      <c r="M896">
        <v>2310</v>
      </c>
    </row>
    <row r="897" spans="1:13" x14ac:dyDescent="0.25">
      <c r="A897" t="s">
        <v>1000</v>
      </c>
      <c r="B897">
        <v>2256</v>
      </c>
      <c r="C897">
        <v>2261</v>
      </c>
      <c r="D897">
        <v>2266</v>
      </c>
      <c r="E897">
        <v>2271</v>
      </c>
      <c r="F897">
        <v>2276</v>
      </c>
      <c r="G897">
        <v>2281</v>
      </c>
      <c r="H897">
        <v>2286</v>
      </c>
      <c r="I897">
        <v>2291</v>
      </c>
      <c r="J897">
        <v>2296</v>
      </c>
      <c r="K897">
        <v>2301</v>
      </c>
      <c r="L897">
        <v>2306</v>
      </c>
      <c r="M897">
        <v>2311</v>
      </c>
    </row>
    <row r="898" spans="1:13" x14ac:dyDescent="0.25">
      <c r="A898" t="s">
        <v>1001</v>
      </c>
      <c r="B898">
        <v>2257</v>
      </c>
      <c r="C898">
        <v>2262</v>
      </c>
      <c r="D898">
        <v>2267</v>
      </c>
      <c r="E898">
        <v>2272</v>
      </c>
      <c r="F898">
        <v>2277</v>
      </c>
      <c r="G898">
        <v>2282</v>
      </c>
      <c r="H898">
        <v>2287</v>
      </c>
      <c r="I898">
        <v>2292</v>
      </c>
      <c r="J898">
        <v>2297</v>
      </c>
      <c r="K898">
        <v>2302</v>
      </c>
      <c r="L898">
        <v>2307</v>
      </c>
      <c r="M898">
        <v>2312</v>
      </c>
    </row>
    <row r="899" spans="1:13" x14ac:dyDescent="0.25">
      <c r="A899" t="s">
        <v>1002</v>
      </c>
      <c r="B899">
        <v>2258</v>
      </c>
      <c r="C899">
        <v>2263</v>
      </c>
      <c r="D899">
        <v>2268</v>
      </c>
      <c r="E899">
        <v>2273</v>
      </c>
      <c r="F899">
        <v>2278</v>
      </c>
      <c r="G899">
        <v>2283</v>
      </c>
      <c r="H899">
        <v>2288</v>
      </c>
      <c r="I899">
        <v>2293</v>
      </c>
      <c r="J899">
        <v>2298</v>
      </c>
      <c r="K899">
        <v>2303</v>
      </c>
      <c r="L899">
        <v>2308</v>
      </c>
      <c r="M899">
        <v>2313</v>
      </c>
    </row>
    <row r="900" spans="1:13" x14ac:dyDescent="0.25">
      <c r="A900" t="s">
        <v>1003</v>
      </c>
      <c r="B900">
        <v>2259</v>
      </c>
      <c r="C900">
        <v>2264</v>
      </c>
      <c r="D900">
        <v>2269</v>
      </c>
      <c r="E900">
        <v>2274</v>
      </c>
      <c r="F900">
        <v>2279</v>
      </c>
      <c r="G900">
        <v>2284</v>
      </c>
      <c r="H900">
        <v>2289</v>
      </c>
      <c r="I900">
        <v>2294</v>
      </c>
      <c r="J900">
        <v>2299</v>
      </c>
      <c r="K900">
        <v>2304</v>
      </c>
      <c r="L900">
        <v>2309</v>
      </c>
      <c r="M900">
        <v>2314</v>
      </c>
    </row>
    <row r="901" spans="1:13" x14ac:dyDescent="0.25">
      <c r="A901" t="s">
        <v>1004</v>
      </c>
      <c r="B901">
        <v>2260</v>
      </c>
      <c r="C901">
        <v>2265</v>
      </c>
      <c r="D901">
        <v>2270</v>
      </c>
      <c r="E901">
        <v>2275</v>
      </c>
      <c r="F901">
        <v>2280</v>
      </c>
      <c r="G901">
        <v>2285</v>
      </c>
      <c r="H901">
        <v>2290</v>
      </c>
      <c r="I901">
        <v>2295</v>
      </c>
      <c r="J901">
        <v>2300</v>
      </c>
      <c r="K901">
        <v>2305</v>
      </c>
      <c r="L901">
        <v>2310</v>
      </c>
      <c r="M901">
        <v>2315</v>
      </c>
    </row>
    <row r="902" spans="1:13" x14ac:dyDescent="0.25">
      <c r="A902" t="s">
        <v>1005</v>
      </c>
      <c r="B902">
        <v>2261</v>
      </c>
      <c r="C902">
        <v>2266</v>
      </c>
      <c r="D902">
        <v>2271</v>
      </c>
      <c r="E902">
        <v>2276</v>
      </c>
      <c r="F902">
        <v>2281</v>
      </c>
      <c r="G902">
        <v>2286</v>
      </c>
      <c r="H902">
        <v>2291</v>
      </c>
      <c r="I902">
        <v>2296</v>
      </c>
      <c r="J902">
        <v>2301</v>
      </c>
      <c r="K902">
        <v>2306</v>
      </c>
      <c r="L902">
        <v>2311</v>
      </c>
      <c r="M902">
        <v>2316</v>
      </c>
    </row>
    <row r="903" spans="1:13" x14ac:dyDescent="0.25">
      <c r="A903" t="s">
        <v>1006</v>
      </c>
      <c r="B903">
        <v>2262</v>
      </c>
      <c r="C903">
        <v>2267</v>
      </c>
      <c r="D903">
        <v>2272</v>
      </c>
      <c r="E903">
        <v>2277</v>
      </c>
      <c r="F903">
        <v>2282</v>
      </c>
      <c r="G903">
        <v>2287</v>
      </c>
      <c r="H903">
        <v>2292</v>
      </c>
      <c r="I903">
        <v>2297</v>
      </c>
      <c r="J903">
        <v>2302</v>
      </c>
      <c r="K903">
        <v>2307</v>
      </c>
      <c r="L903">
        <v>2312</v>
      </c>
      <c r="M903">
        <v>2317</v>
      </c>
    </row>
    <row r="904" spans="1:13" x14ac:dyDescent="0.25">
      <c r="A904" t="s">
        <v>1007</v>
      </c>
      <c r="B904">
        <v>2263</v>
      </c>
      <c r="C904">
        <v>2268</v>
      </c>
      <c r="D904">
        <v>2273</v>
      </c>
      <c r="E904">
        <v>2278</v>
      </c>
      <c r="F904">
        <v>2283</v>
      </c>
      <c r="G904">
        <v>2288</v>
      </c>
      <c r="H904">
        <v>2293</v>
      </c>
      <c r="I904">
        <v>2298</v>
      </c>
      <c r="J904">
        <v>2303</v>
      </c>
      <c r="K904">
        <v>2308</v>
      </c>
      <c r="L904">
        <v>2313</v>
      </c>
      <c r="M904">
        <v>2318</v>
      </c>
    </row>
    <row r="905" spans="1:13" x14ac:dyDescent="0.25">
      <c r="A905" t="s">
        <v>1008</v>
      </c>
      <c r="B905">
        <v>2264</v>
      </c>
      <c r="C905">
        <v>2269</v>
      </c>
      <c r="D905">
        <v>2274</v>
      </c>
      <c r="E905">
        <v>2279</v>
      </c>
      <c r="F905">
        <v>2284</v>
      </c>
      <c r="G905">
        <v>2289</v>
      </c>
      <c r="H905">
        <v>2294</v>
      </c>
      <c r="I905">
        <v>2299</v>
      </c>
      <c r="J905">
        <v>2304</v>
      </c>
      <c r="K905">
        <v>2309</v>
      </c>
      <c r="L905">
        <v>2314</v>
      </c>
      <c r="M905">
        <v>2319</v>
      </c>
    </row>
    <row r="906" spans="1:13" x14ac:dyDescent="0.25">
      <c r="A906" t="s">
        <v>1009</v>
      </c>
      <c r="B906">
        <v>2265</v>
      </c>
      <c r="C906">
        <v>2270</v>
      </c>
      <c r="D906">
        <v>2275</v>
      </c>
      <c r="E906">
        <v>2280</v>
      </c>
      <c r="F906">
        <v>2285</v>
      </c>
      <c r="G906">
        <v>2290</v>
      </c>
      <c r="H906">
        <v>2295</v>
      </c>
      <c r="I906">
        <v>2300</v>
      </c>
      <c r="J906">
        <v>2305</v>
      </c>
      <c r="K906">
        <v>2310</v>
      </c>
      <c r="L906">
        <v>2315</v>
      </c>
      <c r="M906">
        <v>2320</v>
      </c>
    </row>
    <row r="907" spans="1:13" x14ac:dyDescent="0.25">
      <c r="A907" t="s">
        <v>1010</v>
      </c>
      <c r="B907">
        <v>2266</v>
      </c>
      <c r="C907">
        <v>2271</v>
      </c>
      <c r="D907">
        <v>2276</v>
      </c>
      <c r="E907">
        <v>2281</v>
      </c>
      <c r="F907">
        <v>2286</v>
      </c>
      <c r="G907">
        <v>2291</v>
      </c>
      <c r="H907">
        <v>2296</v>
      </c>
      <c r="I907">
        <v>2301</v>
      </c>
      <c r="J907">
        <v>2306</v>
      </c>
      <c r="K907">
        <v>2311</v>
      </c>
      <c r="L907">
        <v>2316</v>
      </c>
      <c r="M907">
        <v>2321</v>
      </c>
    </row>
    <row r="908" spans="1:13" x14ac:dyDescent="0.25">
      <c r="A908" t="s">
        <v>1011</v>
      </c>
      <c r="B908">
        <v>2267</v>
      </c>
      <c r="C908">
        <v>2272</v>
      </c>
      <c r="D908">
        <v>2277</v>
      </c>
      <c r="E908">
        <v>2282</v>
      </c>
      <c r="F908">
        <v>2287</v>
      </c>
      <c r="G908">
        <v>2292</v>
      </c>
      <c r="H908">
        <v>2297</v>
      </c>
      <c r="I908">
        <v>2302</v>
      </c>
      <c r="J908">
        <v>2307</v>
      </c>
      <c r="K908">
        <v>2312</v>
      </c>
      <c r="L908">
        <v>2317</v>
      </c>
      <c r="M908">
        <v>2322</v>
      </c>
    </row>
    <row r="909" spans="1:13" x14ac:dyDescent="0.25">
      <c r="A909" t="s">
        <v>1012</v>
      </c>
      <c r="B909">
        <v>2268</v>
      </c>
      <c r="C909">
        <v>2273</v>
      </c>
      <c r="D909">
        <v>2278</v>
      </c>
      <c r="E909">
        <v>2283</v>
      </c>
      <c r="F909">
        <v>2288</v>
      </c>
      <c r="G909">
        <v>2293</v>
      </c>
      <c r="H909">
        <v>2298</v>
      </c>
      <c r="I909">
        <v>2303</v>
      </c>
      <c r="J909">
        <v>2308</v>
      </c>
      <c r="K909">
        <v>2313</v>
      </c>
      <c r="L909">
        <v>2318</v>
      </c>
      <c r="M909">
        <v>2323</v>
      </c>
    </row>
    <row r="910" spans="1:13" x14ac:dyDescent="0.25">
      <c r="A910" t="s">
        <v>1013</v>
      </c>
      <c r="B910">
        <v>2269</v>
      </c>
      <c r="C910">
        <v>2274</v>
      </c>
      <c r="D910">
        <v>2279</v>
      </c>
      <c r="E910">
        <v>2284</v>
      </c>
      <c r="F910">
        <v>2289</v>
      </c>
      <c r="G910">
        <v>2294</v>
      </c>
      <c r="H910">
        <v>2299</v>
      </c>
      <c r="I910">
        <v>2304</v>
      </c>
      <c r="J910">
        <v>2309</v>
      </c>
      <c r="K910">
        <v>2314</v>
      </c>
      <c r="L910">
        <v>2319</v>
      </c>
      <c r="M910">
        <v>2324</v>
      </c>
    </row>
    <row r="911" spans="1:13" x14ac:dyDescent="0.25">
      <c r="A911" t="s">
        <v>1014</v>
      </c>
      <c r="B911">
        <v>2270</v>
      </c>
      <c r="C911">
        <v>2275</v>
      </c>
      <c r="D911">
        <v>2280</v>
      </c>
      <c r="E911">
        <v>2285</v>
      </c>
      <c r="F911">
        <v>2290</v>
      </c>
      <c r="G911">
        <v>2295</v>
      </c>
      <c r="H911">
        <v>2300</v>
      </c>
      <c r="I911">
        <v>2305</v>
      </c>
      <c r="J911">
        <v>2310</v>
      </c>
      <c r="K911">
        <v>2315</v>
      </c>
      <c r="L911">
        <v>2320</v>
      </c>
      <c r="M911">
        <v>2325</v>
      </c>
    </row>
    <row r="912" spans="1:13" x14ac:dyDescent="0.25">
      <c r="A912" t="s">
        <v>1015</v>
      </c>
      <c r="B912">
        <v>2271</v>
      </c>
      <c r="C912">
        <v>2276</v>
      </c>
      <c r="D912">
        <v>2281</v>
      </c>
      <c r="E912">
        <v>2286</v>
      </c>
      <c r="F912">
        <v>2291</v>
      </c>
      <c r="G912">
        <v>2296</v>
      </c>
      <c r="H912">
        <v>2301</v>
      </c>
      <c r="I912">
        <v>2306</v>
      </c>
      <c r="J912">
        <v>2311</v>
      </c>
      <c r="K912">
        <v>2316</v>
      </c>
      <c r="L912">
        <v>2321</v>
      </c>
      <c r="M912">
        <v>2326</v>
      </c>
    </row>
    <row r="913" spans="1:13" x14ac:dyDescent="0.25">
      <c r="A913" t="s">
        <v>1016</v>
      </c>
      <c r="B913">
        <v>2272</v>
      </c>
      <c r="C913">
        <v>2277</v>
      </c>
      <c r="D913">
        <v>2282</v>
      </c>
      <c r="E913">
        <v>2287</v>
      </c>
      <c r="F913">
        <v>2292</v>
      </c>
      <c r="G913">
        <v>2297</v>
      </c>
      <c r="H913">
        <v>2302</v>
      </c>
      <c r="I913">
        <v>2307</v>
      </c>
      <c r="J913">
        <v>2312</v>
      </c>
      <c r="K913">
        <v>2317</v>
      </c>
      <c r="L913">
        <v>2322</v>
      </c>
      <c r="M913">
        <v>2327</v>
      </c>
    </row>
    <row r="914" spans="1:13" x14ac:dyDescent="0.25">
      <c r="A914" t="s">
        <v>1017</v>
      </c>
      <c r="B914">
        <v>2273</v>
      </c>
      <c r="C914">
        <v>2278</v>
      </c>
      <c r="D914">
        <v>2283</v>
      </c>
      <c r="E914">
        <v>2288</v>
      </c>
      <c r="F914">
        <v>2293</v>
      </c>
      <c r="G914">
        <v>2298</v>
      </c>
      <c r="H914">
        <v>2303</v>
      </c>
      <c r="I914">
        <v>2308</v>
      </c>
      <c r="J914">
        <v>2313</v>
      </c>
      <c r="K914">
        <v>2318</v>
      </c>
      <c r="L914">
        <v>2323</v>
      </c>
      <c r="M914">
        <v>2328</v>
      </c>
    </row>
    <row r="915" spans="1:13" x14ac:dyDescent="0.25">
      <c r="A915" t="s">
        <v>1018</v>
      </c>
      <c r="B915">
        <v>2274</v>
      </c>
      <c r="C915">
        <v>2279</v>
      </c>
      <c r="D915">
        <v>2284</v>
      </c>
      <c r="E915">
        <v>2289</v>
      </c>
      <c r="F915">
        <v>2294</v>
      </c>
      <c r="G915">
        <v>2299</v>
      </c>
      <c r="H915">
        <v>2304</v>
      </c>
      <c r="I915">
        <v>2309</v>
      </c>
      <c r="J915">
        <v>2314</v>
      </c>
      <c r="K915">
        <v>2319</v>
      </c>
      <c r="L915">
        <v>2324</v>
      </c>
      <c r="M915">
        <v>2329</v>
      </c>
    </row>
    <row r="916" spans="1:13" x14ac:dyDescent="0.25">
      <c r="A916" t="s">
        <v>1019</v>
      </c>
      <c r="B916">
        <v>2275</v>
      </c>
      <c r="C916">
        <v>2280</v>
      </c>
      <c r="D916">
        <v>2285</v>
      </c>
      <c r="E916">
        <v>2290</v>
      </c>
      <c r="F916">
        <v>2295</v>
      </c>
      <c r="G916">
        <v>2300</v>
      </c>
      <c r="H916">
        <v>2305</v>
      </c>
      <c r="I916">
        <v>2310</v>
      </c>
      <c r="J916">
        <v>2315</v>
      </c>
      <c r="K916">
        <v>2320</v>
      </c>
      <c r="L916">
        <v>2325</v>
      </c>
      <c r="M916">
        <v>2330</v>
      </c>
    </row>
    <row r="917" spans="1:13" x14ac:dyDescent="0.25">
      <c r="A917" t="s">
        <v>1020</v>
      </c>
      <c r="B917">
        <v>2276</v>
      </c>
      <c r="C917">
        <v>2281</v>
      </c>
      <c r="D917">
        <v>2286</v>
      </c>
      <c r="E917">
        <v>2291</v>
      </c>
      <c r="F917">
        <v>2296</v>
      </c>
      <c r="G917">
        <v>2301</v>
      </c>
      <c r="H917">
        <v>2306</v>
      </c>
      <c r="I917">
        <v>2311</v>
      </c>
      <c r="J917">
        <v>2316</v>
      </c>
      <c r="K917">
        <v>2321</v>
      </c>
      <c r="L917">
        <v>2326</v>
      </c>
      <c r="M917">
        <v>2331</v>
      </c>
    </row>
    <row r="918" spans="1:13" x14ac:dyDescent="0.25">
      <c r="A918" t="s">
        <v>1021</v>
      </c>
      <c r="B918">
        <v>2277</v>
      </c>
      <c r="C918">
        <v>2282</v>
      </c>
      <c r="D918">
        <v>2287</v>
      </c>
      <c r="E918">
        <v>2292</v>
      </c>
      <c r="F918">
        <v>2297</v>
      </c>
      <c r="G918">
        <v>2302</v>
      </c>
      <c r="H918">
        <v>2307</v>
      </c>
      <c r="I918">
        <v>2312</v>
      </c>
      <c r="J918">
        <v>2317</v>
      </c>
      <c r="K918">
        <v>2322</v>
      </c>
      <c r="L918">
        <v>2327</v>
      </c>
      <c r="M918">
        <v>2332</v>
      </c>
    </row>
    <row r="919" spans="1:13" x14ac:dyDescent="0.25">
      <c r="A919" t="s">
        <v>1022</v>
      </c>
      <c r="B919">
        <v>2278</v>
      </c>
      <c r="C919">
        <v>2283</v>
      </c>
      <c r="D919">
        <v>2288</v>
      </c>
      <c r="E919">
        <v>2293</v>
      </c>
      <c r="F919">
        <v>2298</v>
      </c>
      <c r="G919">
        <v>2303</v>
      </c>
      <c r="H919">
        <v>2308</v>
      </c>
      <c r="I919">
        <v>2313</v>
      </c>
      <c r="J919">
        <v>2318</v>
      </c>
      <c r="K919">
        <v>2323</v>
      </c>
      <c r="L919">
        <v>2328</v>
      </c>
      <c r="M919">
        <v>2333</v>
      </c>
    </row>
    <row r="920" spans="1:13" x14ac:dyDescent="0.25">
      <c r="A920" t="s">
        <v>1023</v>
      </c>
      <c r="B920">
        <v>2279</v>
      </c>
      <c r="C920">
        <v>2284</v>
      </c>
      <c r="D920">
        <v>2289</v>
      </c>
      <c r="E920">
        <v>2294</v>
      </c>
      <c r="F920">
        <v>2299</v>
      </c>
      <c r="G920">
        <v>2304</v>
      </c>
      <c r="H920">
        <v>2309</v>
      </c>
      <c r="I920">
        <v>2314</v>
      </c>
      <c r="J920">
        <v>2319</v>
      </c>
      <c r="K920">
        <v>2324</v>
      </c>
      <c r="L920">
        <v>2329</v>
      </c>
      <c r="M920">
        <v>2334</v>
      </c>
    </row>
    <row r="921" spans="1:13" x14ac:dyDescent="0.25">
      <c r="A921" t="s">
        <v>1024</v>
      </c>
      <c r="B921">
        <v>2280</v>
      </c>
      <c r="C921">
        <v>2285</v>
      </c>
      <c r="D921">
        <v>2290</v>
      </c>
      <c r="E921">
        <v>2295</v>
      </c>
      <c r="F921">
        <v>2300</v>
      </c>
      <c r="G921">
        <v>2305</v>
      </c>
      <c r="H921">
        <v>2310</v>
      </c>
      <c r="I921">
        <v>2315</v>
      </c>
      <c r="J921">
        <v>2320</v>
      </c>
      <c r="K921">
        <v>2325</v>
      </c>
      <c r="L921">
        <v>2330</v>
      </c>
      <c r="M921">
        <v>2335</v>
      </c>
    </row>
    <row r="922" spans="1:13" x14ac:dyDescent="0.25">
      <c r="A922" t="s">
        <v>1025</v>
      </c>
      <c r="B922">
        <v>2281</v>
      </c>
      <c r="C922">
        <v>2286</v>
      </c>
      <c r="D922">
        <v>2291</v>
      </c>
      <c r="E922">
        <v>2296</v>
      </c>
      <c r="F922">
        <v>2301</v>
      </c>
      <c r="G922">
        <v>2306</v>
      </c>
      <c r="H922">
        <v>2311</v>
      </c>
      <c r="I922">
        <v>2316</v>
      </c>
      <c r="J922">
        <v>2321</v>
      </c>
      <c r="K922">
        <v>2326</v>
      </c>
      <c r="L922">
        <v>2331</v>
      </c>
      <c r="M922">
        <v>2336</v>
      </c>
    </row>
    <row r="923" spans="1:13" x14ac:dyDescent="0.25">
      <c r="A923" t="s">
        <v>1026</v>
      </c>
      <c r="B923">
        <v>2282</v>
      </c>
      <c r="C923">
        <v>2287</v>
      </c>
      <c r="D923">
        <v>2292</v>
      </c>
      <c r="E923">
        <v>2297</v>
      </c>
      <c r="F923">
        <v>2302</v>
      </c>
      <c r="G923">
        <v>2307</v>
      </c>
      <c r="H923">
        <v>2312</v>
      </c>
      <c r="I923">
        <v>2317</v>
      </c>
      <c r="J923">
        <v>2322</v>
      </c>
      <c r="K923">
        <v>2327</v>
      </c>
      <c r="L923">
        <v>2332</v>
      </c>
      <c r="M923">
        <v>2337</v>
      </c>
    </row>
    <row r="924" spans="1:13" x14ac:dyDescent="0.25">
      <c r="A924" t="s">
        <v>1027</v>
      </c>
      <c r="B924">
        <v>2283</v>
      </c>
      <c r="C924">
        <v>2288</v>
      </c>
      <c r="D924">
        <v>2293</v>
      </c>
      <c r="E924">
        <v>2298</v>
      </c>
      <c r="F924">
        <v>2303</v>
      </c>
      <c r="G924">
        <v>2308</v>
      </c>
      <c r="H924">
        <v>2313</v>
      </c>
      <c r="I924">
        <v>2318</v>
      </c>
      <c r="J924">
        <v>2323</v>
      </c>
      <c r="K924">
        <v>2328</v>
      </c>
      <c r="L924">
        <v>2333</v>
      </c>
      <c r="M924">
        <v>2338</v>
      </c>
    </row>
    <row r="925" spans="1:13" x14ac:dyDescent="0.25">
      <c r="A925" t="s">
        <v>1028</v>
      </c>
      <c r="B925">
        <v>2284</v>
      </c>
      <c r="C925">
        <v>2289</v>
      </c>
      <c r="D925">
        <v>2294</v>
      </c>
      <c r="E925">
        <v>2299</v>
      </c>
      <c r="F925">
        <v>2304</v>
      </c>
      <c r="G925">
        <v>2309</v>
      </c>
      <c r="H925">
        <v>2314</v>
      </c>
      <c r="I925">
        <v>2319</v>
      </c>
      <c r="J925">
        <v>2324</v>
      </c>
      <c r="K925">
        <v>2329</v>
      </c>
      <c r="L925">
        <v>2334</v>
      </c>
      <c r="M925">
        <v>2339</v>
      </c>
    </row>
    <row r="926" spans="1:13" x14ac:dyDescent="0.25">
      <c r="A926" t="s">
        <v>1029</v>
      </c>
      <c r="B926">
        <v>2285</v>
      </c>
      <c r="C926">
        <v>2290</v>
      </c>
      <c r="D926">
        <v>2295</v>
      </c>
      <c r="E926">
        <v>2300</v>
      </c>
      <c r="F926">
        <v>2305</v>
      </c>
      <c r="G926">
        <v>2310</v>
      </c>
      <c r="H926">
        <v>2315</v>
      </c>
      <c r="I926">
        <v>2320</v>
      </c>
      <c r="J926">
        <v>2325</v>
      </c>
      <c r="K926">
        <v>2330</v>
      </c>
      <c r="L926">
        <v>2335</v>
      </c>
      <c r="M926">
        <v>2340</v>
      </c>
    </row>
    <row r="927" spans="1:13" x14ac:dyDescent="0.25">
      <c r="A927" t="s">
        <v>1030</v>
      </c>
      <c r="B927">
        <v>2286</v>
      </c>
      <c r="C927">
        <v>2291</v>
      </c>
      <c r="D927">
        <v>2296</v>
      </c>
      <c r="E927">
        <v>2301</v>
      </c>
      <c r="F927">
        <v>2306</v>
      </c>
      <c r="G927">
        <v>2311</v>
      </c>
      <c r="H927">
        <v>2316</v>
      </c>
      <c r="I927">
        <v>2321</v>
      </c>
      <c r="J927">
        <v>2326</v>
      </c>
      <c r="K927">
        <v>2331</v>
      </c>
      <c r="L927">
        <v>2336</v>
      </c>
      <c r="M927">
        <v>2341</v>
      </c>
    </row>
    <row r="928" spans="1:13" x14ac:dyDescent="0.25">
      <c r="A928" t="s">
        <v>1031</v>
      </c>
      <c r="B928">
        <v>2287</v>
      </c>
      <c r="C928">
        <v>2292</v>
      </c>
      <c r="D928">
        <v>2297</v>
      </c>
      <c r="E928">
        <v>2302</v>
      </c>
      <c r="F928">
        <v>2307</v>
      </c>
      <c r="G928">
        <v>2312</v>
      </c>
      <c r="H928">
        <v>2317</v>
      </c>
      <c r="I928">
        <v>2322</v>
      </c>
      <c r="J928">
        <v>2327</v>
      </c>
      <c r="K928">
        <v>2332</v>
      </c>
      <c r="L928">
        <v>2337</v>
      </c>
      <c r="M928">
        <v>2342</v>
      </c>
    </row>
    <row r="929" spans="1:13" x14ac:dyDescent="0.25">
      <c r="A929" t="s">
        <v>1032</v>
      </c>
      <c r="B929">
        <v>2288</v>
      </c>
      <c r="C929">
        <v>2293</v>
      </c>
      <c r="D929">
        <v>2298</v>
      </c>
      <c r="E929">
        <v>2303</v>
      </c>
      <c r="F929">
        <v>2308</v>
      </c>
      <c r="G929">
        <v>2313</v>
      </c>
      <c r="H929">
        <v>2318</v>
      </c>
      <c r="I929">
        <v>2323</v>
      </c>
      <c r="J929">
        <v>2328</v>
      </c>
      <c r="K929">
        <v>2333</v>
      </c>
      <c r="L929">
        <v>2338</v>
      </c>
      <c r="M929">
        <v>2343</v>
      </c>
    </row>
    <row r="930" spans="1:13" x14ac:dyDescent="0.25">
      <c r="A930" t="s">
        <v>1033</v>
      </c>
      <c r="B930">
        <v>2289</v>
      </c>
      <c r="C930">
        <v>2294</v>
      </c>
      <c r="D930">
        <v>2299</v>
      </c>
      <c r="E930">
        <v>2304</v>
      </c>
      <c r="F930">
        <v>2309</v>
      </c>
      <c r="G930">
        <v>2314</v>
      </c>
      <c r="H930">
        <v>2319</v>
      </c>
      <c r="I930">
        <v>2324</v>
      </c>
      <c r="J930">
        <v>2329</v>
      </c>
      <c r="K930">
        <v>2334</v>
      </c>
      <c r="L930">
        <v>2339</v>
      </c>
      <c r="M930">
        <v>2344</v>
      </c>
    </row>
    <row r="931" spans="1:13" x14ac:dyDescent="0.25">
      <c r="A931" t="s">
        <v>1034</v>
      </c>
      <c r="B931">
        <v>2290</v>
      </c>
      <c r="C931">
        <v>2295</v>
      </c>
      <c r="D931">
        <v>2300</v>
      </c>
      <c r="E931">
        <v>2305</v>
      </c>
      <c r="F931">
        <v>2310</v>
      </c>
      <c r="G931">
        <v>2315</v>
      </c>
      <c r="H931">
        <v>2320</v>
      </c>
      <c r="I931">
        <v>2325</v>
      </c>
      <c r="J931">
        <v>2330</v>
      </c>
      <c r="K931">
        <v>2335</v>
      </c>
      <c r="L931">
        <v>2340</v>
      </c>
      <c r="M931">
        <v>2345</v>
      </c>
    </row>
    <row r="932" spans="1:13" x14ac:dyDescent="0.25">
      <c r="A932" t="s">
        <v>1035</v>
      </c>
      <c r="B932">
        <v>2291</v>
      </c>
      <c r="C932">
        <v>2296</v>
      </c>
      <c r="D932">
        <v>2301</v>
      </c>
      <c r="E932">
        <v>2306</v>
      </c>
      <c r="F932">
        <v>2311</v>
      </c>
      <c r="G932">
        <v>2316</v>
      </c>
      <c r="H932">
        <v>2321</v>
      </c>
      <c r="I932">
        <v>2326</v>
      </c>
      <c r="J932">
        <v>2331</v>
      </c>
      <c r="K932">
        <v>2336</v>
      </c>
      <c r="L932">
        <v>2341</v>
      </c>
      <c r="M932">
        <v>2346</v>
      </c>
    </row>
    <row r="933" spans="1:13" x14ac:dyDescent="0.25">
      <c r="A933" t="s">
        <v>1036</v>
      </c>
      <c r="B933">
        <v>2292</v>
      </c>
      <c r="C933">
        <v>2297</v>
      </c>
      <c r="D933">
        <v>2302</v>
      </c>
      <c r="E933">
        <v>2307</v>
      </c>
      <c r="F933">
        <v>2312</v>
      </c>
      <c r="G933">
        <v>2317</v>
      </c>
      <c r="H933">
        <v>2322</v>
      </c>
      <c r="I933">
        <v>2327</v>
      </c>
      <c r="J933">
        <v>2332</v>
      </c>
      <c r="K933">
        <v>2337</v>
      </c>
      <c r="L933">
        <v>2342</v>
      </c>
      <c r="M933">
        <v>2347</v>
      </c>
    </row>
    <row r="934" spans="1:13" x14ac:dyDescent="0.25">
      <c r="A934" t="s">
        <v>1037</v>
      </c>
      <c r="B934">
        <v>2293</v>
      </c>
      <c r="C934">
        <v>2298</v>
      </c>
      <c r="D934">
        <v>2303</v>
      </c>
      <c r="E934">
        <v>2308</v>
      </c>
      <c r="F934">
        <v>2313</v>
      </c>
      <c r="G934">
        <v>2318</v>
      </c>
      <c r="H934">
        <v>2323</v>
      </c>
      <c r="I934">
        <v>2328</v>
      </c>
      <c r="J934">
        <v>2333</v>
      </c>
      <c r="K934">
        <v>2338</v>
      </c>
      <c r="L934">
        <v>2343</v>
      </c>
      <c r="M934">
        <v>2348</v>
      </c>
    </row>
    <row r="935" spans="1:13" x14ac:dyDescent="0.25">
      <c r="A935" t="s">
        <v>1038</v>
      </c>
      <c r="B935">
        <v>2294</v>
      </c>
      <c r="C935">
        <v>2299</v>
      </c>
      <c r="D935">
        <v>2304</v>
      </c>
      <c r="E935">
        <v>2309</v>
      </c>
      <c r="F935">
        <v>2314</v>
      </c>
      <c r="G935">
        <v>2319</v>
      </c>
      <c r="H935">
        <v>2324</v>
      </c>
      <c r="I935">
        <v>2329</v>
      </c>
      <c r="J935">
        <v>2334</v>
      </c>
      <c r="K935">
        <v>2339</v>
      </c>
      <c r="L935">
        <v>2344</v>
      </c>
      <c r="M935">
        <v>2349</v>
      </c>
    </row>
    <row r="936" spans="1:13" x14ac:dyDescent="0.25">
      <c r="A936" t="s">
        <v>1039</v>
      </c>
      <c r="B936">
        <v>2295</v>
      </c>
      <c r="C936">
        <v>2300</v>
      </c>
      <c r="D936">
        <v>2305</v>
      </c>
      <c r="E936">
        <v>2310</v>
      </c>
      <c r="F936">
        <v>2315</v>
      </c>
      <c r="G936">
        <v>2320</v>
      </c>
      <c r="H936">
        <v>2325</v>
      </c>
      <c r="I936">
        <v>2330</v>
      </c>
      <c r="J936">
        <v>2335</v>
      </c>
      <c r="K936">
        <v>2340</v>
      </c>
      <c r="L936">
        <v>2345</v>
      </c>
      <c r="M936">
        <v>2350</v>
      </c>
    </row>
    <row r="937" spans="1:13" x14ac:dyDescent="0.25">
      <c r="A937" t="s">
        <v>1040</v>
      </c>
      <c r="B937">
        <v>2296</v>
      </c>
      <c r="C937">
        <v>2301</v>
      </c>
      <c r="D937">
        <v>2306</v>
      </c>
      <c r="E937">
        <v>2311</v>
      </c>
      <c r="F937">
        <v>2316</v>
      </c>
      <c r="G937">
        <v>2321</v>
      </c>
      <c r="H937">
        <v>2326</v>
      </c>
      <c r="I937">
        <v>2331</v>
      </c>
      <c r="J937">
        <v>2336</v>
      </c>
      <c r="K937">
        <v>2341</v>
      </c>
      <c r="L937">
        <v>2346</v>
      </c>
      <c r="M937">
        <v>2351</v>
      </c>
    </row>
    <row r="938" spans="1:13" x14ac:dyDescent="0.25">
      <c r="A938" t="s">
        <v>1041</v>
      </c>
      <c r="B938">
        <v>2297</v>
      </c>
      <c r="C938">
        <v>2302</v>
      </c>
      <c r="D938">
        <v>2307</v>
      </c>
      <c r="E938">
        <v>2312</v>
      </c>
      <c r="F938">
        <v>2317</v>
      </c>
      <c r="G938">
        <v>2322</v>
      </c>
      <c r="H938">
        <v>2327</v>
      </c>
      <c r="I938">
        <v>2332</v>
      </c>
      <c r="J938">
        <v>2337</v>
      </c>
      <c r="K938">
        <v>2342</v>
      </c>
      <c r="L938">
        <v>2347</v>
      </c>
      <c r="M938">
        <v>2352</v>
      </c>
    </row>
    <row r="939" spans="1:13" x14ac:dyDescent="0.25">
      <c r="A939" t="s">
        <v>1042</v>
      </c>
      <c r="B939">
        <v>2298</v>
      </c>
      <c r="C939">
        <v>2303</v>
      </c>
      <c r="D939">
        <v>2308</v>
      </c>
      <c r="E939">
        <v>2313</v>
      </c>
      <c r="F939">
        <v>2318</v>
      </c>
      <c r="G939">
        <v>2323</v>
      </c>
      <c r="H939">
        <v>2328</v>
      </c>
      <c r="I939">
        <v>2333</v>
      </c>
      <c r="J939">
        <v>2338</v>
      </c>
      <c r="K939">
        <v>2343</v>
      </c>
      <c r="L939">
        <v>2348</v>
      </c>
      <c r="M939">
        <v>2353</v>
      </c>
    </row>
    <row r="940" spans="1:13" x14ac:dyDescent="0.25">
      <c r="A940" t="s">
        <v>1043</v>
      </c>
      <c r="B940">
        <v>2299</v>
      </c>
      <c r="C940">
        <v>2304</v>
      </c>
      <c r="D940">
        <v>2309</v>
      </c>
      <c r="E940">
        <v>2314</v>
      </c>
      <c r="F940">
        <v>2319</v>
      </c>
      <c r="G940">
        <v>2324</v>
      </c>
      <c r="H940">
        <v>2329</v>
      </c>
      <c r="I940">
        <v>2334</v>
      </c>
      <c r="J940">
        <v>2339</v>
      </c>
      <c r="K940">
        <v>2344</v>
      </c>
      <c r="L940">
        <v>2349</v>
      </c>
      <c r="M940">
        <v>2354</v>
      </c>
    </row>
    <row r="941" spans="1:13" x14ac:dyDescent="0.25">
      <c r="A941" t="s">
        <v>1044</v>
      </c>
      <c r="B941">
        <v>2300</v>
      </c>
      <c r="C941">
        <v>2305</v>
      </c>
      <c r="D941">
        <v>2310</v>
      </c>
      <c r="E941">
        <v>2315</v>
      </c>
      <c r="F941">
        <v>2320</v>
      </c>
      <c r="G941">
        <v>2325</v>
      </c>
      <c r="H941">
        <v>2330</v>
      </c>
      <c r="I941">
        <v>2335</v>
      </c>
      <c r="J941">
        <v>2340</v>
      </c>
      <c r="K941">
        <v>2345</v>
      </c>
      <c r="L941">
        <v>2350</v>
      </c>
      <c r="M941">
        <v>2355</v>
      </c>
    </row>
    <row r="942" spans="1:13" x14ac:dyDescent="0.25">
      <c r="A942" t="s">
        <v>1045</v>
      </c>
      <c r="B942">
        <v>2301</v>
      </c>
      <c r="C942">
        <v>2306</v>
      </c>
      <c r="D942">
        <v>2311</v>
      </c>
      <c r="E942">
        <v>2316</v>
      </c>
      <c r="F942">
        <v>2321</v>
      </c>
      <c r="G942">
        <v>2326</v>
      </c>
      <c r="H942">
        <v>2331</v>
      </c>
      <c r="I942">
        <v>2336</v>
      </c>
      <c r="J942">
        <v>2341</v>
      </c>
      <c r="K942">
        <v>2346</v>
      </c>
      <c r="L942">
        <v>2351</v>
      </c>
      <c r="M942">
        <v>2356</v>
      </c>
    </row>
    <row r="943" spans="1:13" x14ac:dyDescent="0.25">
      <c r="A943" t="s">
        <v>1046</v>
      </c>
      <c r="B943">
        <v>2302</v>
      </c>
      <c r="C943">
        <v>2307</v>
      </c>
      <c r="D943">
        <v>2312</v>
      </c>
      <c r="E943">
        <v>2317</v>
      </c>
      <c r="F943">
        <v>2322</v>
      </c>
      <c r="G943">
        <v>2327</v>
      </c>
      <c r="H943">
        <v>2332</v>
      </c>
      <c r="I943">
        <v>2337</v>
      </c>
      <c r="J943">
        <v>2342</v>
      </c>
      <c r="K943">
        <v>2347</v>
      </c>
      <c r="L943">
        <v>2352</v>
      </c>
      <c r="M943">
        <v>2357</v>
      </c>
    </row>
    <row r="944" spans="1:13" x14ac:dyDescent="0.25">
      <c r="A944" t="s">
        <v>1047</v>
      </c>
      <c r="B944">
        <v>2303</v>
      </c>
      <c r="C944">
        <v>2308</v>
      </c>
      <c r="D944">
        <v>2313</v>
      </c>
      <c r="E944">
        <v>2318</v>
      </c>
      <c r="F944">
        <v>2323</v>
      </c>
      <c r="G944">
        <v>2328</v>
      </c>
      <c r="H944">
        <v>2333</v>
      </c>
      <c r="I944">
        <v>2338</v>
      </c>
      <c r="J944">
        <v>2343</v>
      </c>
      <c r="K944">
        <v>2348</v>
      </c>
      <c r="L944">
        <v>2353</v>
      </c>
      <c r="M944">
        <v>2358</v>
      </c>
    </row>
    <row r="945" spans="1:13" x14ac:dyDescent="0.25">
      <c r="A945" t="s">
        <v>1048</v>
      </c>
      <c r="B945">
        <v>2304</v>
      </c>
      <c r="C945">
        <v>2309</v>
      </c>
      <c r="D945">
        <v>2314</v>
      </c>
      <c r="E945">
        <v>2319</v>
      </c>
      <c r="F945">
        <v>2324</v>
      </c>
      <c r="G945">
        <v>2329</v>
      </c>
      <c r="H945">
        <v>2334</v>
      </c>
      <c r="I945">
        <v>2339</v>
      </c>
      <c r="J945">
        <v>2344</v>
      </c>
      <c r="K945">
        <v>2349</v>
      </c>
      <c r="L945">
        <v>2354</v>
      </c>
      <c r="M945">
        <v>2359</v>
      </c>
    </row>
    <row r="946" spans="1:13" x14ac:dyDescent="0.25">
      <c r="A946" t="s">
        <v>1049</v>
      </c>
      <c r="B946">
        <v>2305</v>
      </c>
      <c r="C946">
        <v>2310</v>
      </c>
      <c r="D946">
        <v>2315</v>
      </c>
      <c r="E946">
        <v>2320</v>
      </c>
      <c r="F946">
        <v>2325</v>
      </c>
      <c r="G946">
        <v>2330</v>
      </c>
      <c r="H946">
        <v>2335</v>
      </c>
      <c r="I946">
        <v>2340</v>
      </c>
      <c r="J946">
        <v>2345</v>
      </c>
      <c r="K946">
        <v>2350</v>
      </c>
      <c r="L946">
        <v>2355</v>
      </c>
      <c r="M946">
        <v>2360</v>
      </c>
    </row>
    <row r="947" spans="1:13" x14ac:dyDescent="0.25">
      <c r="A947" t="s">
        <v>1050</v>
      </c>
      <c r="B947">
        <v>2306</v>
      </c>
      <c r="C947">
        <v>2311</v>
      </c>
      <c r="D947">
        <v>2316</v>
      </c>
      <c r="E947">
        <v>2321</v>
      </c>
      <c r="F947">
        <v>2326</v>
      </c>
      <c r="G947">
        <v>2331</v>
      </c>
      <c r="H947">
        <v>2336</v>
      </c>
      <c r="I947">
        <v>2341</v>
      </c>
      <c r="J947">
        <v>2346</v>
      </c>
      <c r="K947">
        <v>2351</v>
      </c>
      <c r="L947">
        <v>2356</v>
      </c>
      <c r="M947">
        <v>2361</v>
      </c>
    </row>
    <row r="948" spans="1:13" x14ac:dyDescent="0.25">
      <c r="A948" t="s">
        <v>1051</v>
      </c>
      <c r="B948">
        <v>2307</v>
      </c>
      <c r="C948">
        <v>2312</v>
      </c>
      <c r="D948">
        <v>2317</v>
      </c>
      <c r="E948">
        <v>2322</v>
      </c>
      <c r="F948">
        <v>2327</v>
      </c>
      <c r="G948">
        <v>2332</v>
      </c>
      <c r="H948">
        <v>2337</v>
      </c>
      <c r="I948">
        <v>2342</v>
      </c>
      <c r="J948">
        <v>2347</v>
      </c>
      <c r="K948">
        <v>2352</v>
      </c>
      <c r="L948">
        <v>2357</v>
      </c>
      <c r="M948">
        <v>2362</v>
      </c>
    </row>
    <row r="949" spans="1:13" x14ac:dyDescent="0.25">
      <c r="A949" t="s">
        <v>1052</v>
      </c>
      <c r="B949">
        <v>2308</v>
      </c>
      <c r="C949">
        <v>2313</v>
      </c>
      <c r="D949">
        <v>2318</v>
      </c>
      <c r="E949">
        <v>2323</v>
      </c>
      <c r="F949">
        <v>2328</v>
      </c>
      <c r="G949">
        <v>2333</v>
      </c>
      <c r="H949">
        <v>2338</v>
      </c>
      <c r="I949">
        <v>2343</v>
      </c>
      <c r="J949">
        <v>2348</v>
      </c>
      <c r="K949">
        <v>2353</v>
      </c>
      <c r="L949">
        <v>2358</v>
      </c>
      <c r="M949">
        <v>2363</v>
      </c>
    </row>
    <row r="950" spans="1:13" x14ac:dyDescent="0.25">
      <c r="A950" t="s">
        <v>1053</v>
      </c>
      <c r="B950">
        <v>2309</v>
      </c>
      <c r="C950">
        <v>2314</v>
      </c>
      <c r="D950">
        <v>2319</v>
      </c>
      <c r="E950">
        <v>2324</v>
      </c>
      <c r="F950">
        <v>2329</v>
      </c>
      <c r="G950">
        <v>2334</v>
      </c>
      <c r="H950">
        <v>2339</v>
      </c>
      <c r="I950">
        <v>2344</v>
      </c>
      <c r="J950">
        <v>2349</v>
      </c>
      <c r="K950">
        <v>2354</v>
      </c>
      <c r="L950">
        <v>2359</v>
      </c>
      <c r="M950">
        <v>2364</v>
      </c>
    </row>
    <row r="951" spans="1:13" x14ac:dyDescent="0.25">
      <c r="A951" t="s">
        <v>1054</v>
      </c>
      <c r="B951">
        <v>2310</v>
      </c>
      <c r="C951">
        <v>2315</v>
      </c>
      <c r="D951">
        <v>2320</v>
      </c>
      <c r="E951">
        <v>2325</v>
      </c>
      <c r="F951">
        <v>2330</v>
      </c>
      <c r="G951">
        <v>2335</v>
      </c>
      <c r="H951">
        <v>2340</v>
      </c>
      <c r="I951">
        <v>2345</v>
      </c>
      <c r="J951">
        <v>2350</v>
      </c>
      <c r="K951">
        <v>2355</v>
      </c>
      <c r="L951">
        <v>2360</v>
      </c>
      <c r="M951">
        <v>2365</v>
      </c>
    </row>
    <row r="952" spans="1:13" x14ac:dyDescent="0.25">
      <c r="A952" t="s">
        <v>1055</v>
      </c>
      <c r="B952">
        <v>2311</v>
      </c>
      <c r="C952">
        <v>2316</v>
      </c>
      <c r="D952">
        <v>2321</v>
      </c>
      <c r="E952">
        <v>2326</v>
      </c>
      <c r="F952">
        <v>2331</v>
      </c>
      <c r="G952">
        <v>2336</v>
      </c>
      <c r="H952">
        <v>2341</v>
      </c>
      <c r="I952">
        <v>2346</v>
      </c>
      <c r="J952">
        <v>2351</v>
      </c>
      <c r="K952">
        <v>2356</v>
      </c>
      <c r="L952">
        <v>2361</v>
      </c>
      <c r="M952">
        <v>2366</v>
      </c>
    </row>
    <row r="953" spans="1:13" x14ac:dyDescent="0.25">
      <c r="A953" t="s">
        <v>1056</v>
      </c>
      <c r="B953">
        <v>2312</v>
      </c>
      <c r="C953">
        <v>2317</v>
      </c>
      <c r="D953">
        <v>2322</v>
      </c>
      <c r="E953">
        <v>2327</v>
      </c>
      <c r="F953">
        <v>2332</v>
      </c>
      <c r="G953">
        <v>2337</v>
      </c>
      <c r="H953">
        <v>2342</v>
      </c>
      <c r="I953">
        <v>2347</v>
      </c>
      <c r="J953">
        <v>2352</v>
      </c>
      <c r="K953">
        <v>2357</v>
      </c>
      <c r="L953">
        <v>2362</v>
      </c>
      <c r="M953">
        <v>2367</v>
      </c>
    </row>
    <row r="954" spans="1:13" x14ac:dyDescent="0.25">
      <c r="A954" t="s">
        <v>1057</v>
      </c>
      <c r="B954">
        <v>2313</v>
      </c>
      <c r="C954">
        <v>2318</v>
      </c>
      <c r="D954">
        <v>2323</v>
      </c>
      <c r="E954">
        <v>2328</v>
      </c>
      <c r="F954">
        <v>2333</v>
      </c>
      <c r="G954">
        <v>2338</v>
      </c>
      <c r="H954">
        <v>2343</v>
      </c>
      <c r="I954">
        <v>2348</v>
      </c>
      <c r="J954">
        <v>2353</v>
      </c>
      <c r="K954">
        <v>2358</v>
      </c>
      <c r="L954">
        <v>2363</v>
      </c>
      <c r="M954">
        <v>2368</v>
      </c>
    </row>
    <row r="955" spans="1:13" x14ac:dyDescent="0.25">
      <c r="A955" t="s">
        <v>1058</v>
      </c>
      <c r="B955">
        <v>2314</v>
      </c>
      <c r="C955">
        <v>2319</v>
      </c>
      <c r="D955">
        <v>2324</v>
      </c>
      <c r="E955">
        <v>2329</v>
      </c>
      <c r="F955">
        <v>2334</v>
      </c>
      <c r="G955">
        <v>2339</v>
      </c>
      <c r="H955">
        <v>2344</v>
      </c>
      <c r="I955">
        <v>2349</v>
      </c>
      <c r="J955">
        <v>2354</v>
      </c>
      <c r="K955">
        <v>2359</v>
      </c>
      <c r="L955">
        <v>2364</v>
      </c>
      <c r="M955">
        <v>2369</v>
      </c>
    </row>
    <row r="956" spans="1:13" x14ac:dyDescent="0.25">
      <c r="A956" t="s">
        <v>1059</v>
      </c>
      <c r="B956">
        <v>2315</v>
      </c>
      <c r="C956">
        <v>2320</v>
      </c>
      <c r="D956">
        <v>2325</v>
      </c>
      <c r="E956">
        <v>2330</v>
      </c>
      <c r="F956">
        <v>2335</v>
      </c>
      <c r="G956">
        <v>2340</v>
      </c>
      <c r="H956">
        <v>2345</v>
      </c>
      <c r="I956">
        <v>2350</v>
      </c>
      <c r="J956">
        <v>2355</v>
      </c>
      <c r="K956">
        <v>2360</v>
      </c>
      <c r="L956">
        <v>2365</v>
      </c>
      <c r="M956">
        <v>2370</v>
      </c>
    </row>
    <row r="957" spans="1:13" x14ac:dyDescent="0.25">
      <c r="A957" t="s">
        <v>1060</v>
      </c>
      <c r="B957">
        <v>2316</v>
      </c>
      <c r="C957">
        <v>2321</v>
      </c>
      <c r="D957">
        <v>2326</v>
      </c>
      <c r="E957">
        <v>2331</v>
      </c>
      <c r="F957">
        <v>2336</v>
      </c>
      <c r="G957">
        <v>2341</v>
      </c>
      <c r="H957">
        <v>2346</v>
      </c>
      <c r="I957">
        <v>2351</v>
      </c>
      <c r="J957">
        <v>2356</v>
      </c>
      <c r="K957">
        <v>2361</v>
      </c>
      <c r="L957">
        <v>2366</v>
      </c>
      <c r="M957">
        <v>2371</v>
      </c>
    </row>
    <row r="958" spans="1:13" x14ac:dyDescent="0.25">
      <c r="A958" t="s">
        <v>1061</v>
      </c>
      <c r="B958">
        <v>2317</v>
      </c>
      <c r="C958">
        <v>2322</v>
      </c>
      <c r="D958">
        <v>2327</v>
      </c>
      <c r="E958">
        <v>2332</v>
      </c>
      <c r="F958">
        <v>2337</v>
      </c>
      <c r="G958">
        <v>2342</v>
      </c>
      <c r="H958">
        <v>2347</v>
      </c>
      <c r="I958">
        <v>2352</v>
      </c>
      <c r="J958">
        <v>2357</v>
      </c>
      <c r="K958">
        <v>2362</v>
      </c>
      <c r="L958">
        <v>2367</v>
      </c>
      <c r="M958">
        <v>2372</v>
      </c>
    </row>
    <row r="959" spans="1:13" x14ac:dyDescent="0.25">
      <c r="A959" t="s">
        <v>1062</v>
      </c>
      <c r="B959">
        <v>2318</v>
      </c>
      <c r="C959">
        <v>2323</v>
      </c>
      <c r="D959">
        <v>2328</v>
      </c>
      <c r="E959">
        <v>2333</v>
      </c>
      <c r="F959">
        <v>2338</v>
      </c>
      <c r="G959">
        <v>2343</v>
      </c>
      <c r="H959">
        <v>2348</v>
      </c>
      <c r="I959">
        <v>2353</v>
      </c>
      <c r="J959">
        <v>2358</v>
      </c>
      <c r="K959">
        <v>2363</v>
      </c>
      <c r="L959">
        <v>2368</v>
      </c>
      <c r="M959">
        <v>2373</v>
      </c>
    </row>
    <row r="960" spans="1:13" x14ac:dyDescent="0.25">
      <c r="A960" t="s">
        <v>1063</v>
      </c>
      <c r="B960">
        <v>2319</v>
      </c>
      <c r="C960">
        <v>2324</v>
      </c>
      <c r="D960">
        <v>2329</v>
      </c>
      <c r="E960">
        <v>2334</v>
      </c>
      <c r="F960">
        <v>2339</v>
      </c>
      <c r="G960">
        <v>2344</v>
      </c>
      <c r="H960">
        <v>2349</v>
      </c>
      <c r="I960">
        <v>2354</v>
      </c>
      <c r="J960">
        <v>2359</v>
      </c>
      <c r="K960">
        <v>2364</v>
      </c>
      <c r="L960">
        <v>2369</v>
      </c>
      <c r="M960">
        <v>2374</v>
      </c>
    </row>
    <row r="961" spans="1:13" x14ac:dyDescent="0.25">
      <c r="A961" t="s">
        <v>1064</v>
      </c>
      <c r="B961">
        <v>2320</v>
      </c>
      <c r="C961">
        <v>2325</v>
      </c>
      <c r="D961">
        <v>2330</v>
      </c>
      <c r="E961">
        <v>2335</v>
      </c>
      <c r="F961">
        <v>2340</v>
      </c>
      <c r="G961">
        <v>2345</v>
      </c>
      <c r="H961">
        <v>2350</v>
      </c>
      <c r="I961">
        <v>2355</v>
      </c>
      <c r="J961">
        <v>2360</v>
      </c>
      <c r="K961">
        <v>2365</v>
      </c>
      <c r="L961">
        <v>2370</v>
      </c>
      <c r="M961">
        <v>2375</v>
      </c>
    </row>
    <row r="962" spans="1:13" x14ac:dyDescent="0.25">
      <c r="A962" t="s">
        <v>1065</v>
      </c>
      <c r="B962">
        <v>2321</v>
      </c>
      <c r="C962">
        <v>2326</v>
      </c>
      <c r="D962">
        <v>2331</v>
      </c>
      <c r="E962">
        <v>2336</v>
      </c>
      <c r="F962">
        <v>2341</v>
      </c>
      <c r="G962">
        <v>2346</v>
      </c>
      <c r="H962">
        <v>2351</v>
      </c>
      <c r="I962">
        <v>2356</v>
      </c>
      <c r="J962">
        <v>2361</v>
      </c>
      <c r="K962">
        <v>2366</v>
      </c>
      <c r="L962">
        <v>2371</v>
      </c>
      <c r="M962">
        <v>2376</v>
      </c>
    </row>
    <row r="963" spans="1:13" x14ac:dyDescent="0.25">
      <c r="A963" t="s">
        <v>1066</v>
      </c>
      <c r="B963">
        <v>2322</v>
      </c>
      <c r="C963">
        <v>2327</v>
      </c>
      <c r="D963">
        <v>2332</v>
      </c>
      <c r="E963">
        <v>2337</v>
      </c>
      <c r="F963">
        <v>2342</v>
      </c>
      <c r="G963">
        <v>2347</v>
      </c>
      <c r="H963">
        <v>2352</v>
      </c>
      <c r="I963">
        <v>2357</v>
      </c>
      <c r="J963">
        <v>2362</v>
      </c>
      <c r="K963">
        <v>2367</v>
      </c>
      <c r="L963">
        <v>2372</v>
      </c>
      <c r="M963">
        <v>2377</v>
      </c>
    </row>
    <row r="964" spans="1:13" x14ac:dyDescent="0.25">
      <c r="A964" t="s">
        <v>1067</v>
      </c>
      <c r="B964">
        <v>2323</v>
      </c>
      <c r="C964">
        <v>2328</v>
      </c>
      <c r="D964">
        <v>2333</v>
      </c>
      <c r="E964">
        <v>2338</v>
      </c>
      <c r="F964">
        <v>2343</v>
      </c>
      <c r="G964">
        <v>2348</v>
      </c>
      <c r="H964">
        <v>2353</v>
      </c>
      <c r="I964">
        <v>2358</v>
      </c>
      <c r="J964">
        <v>2363</v>
      </c>
      <c r="K964">
        <v>2368</v>
      </c>
      <c r="L964">
        <v>2373</v>
      </c>
      <c r="M964">
        <v>2378</v>
      </c>
    </row>
    <row r="965" spans="1:13" x14ac:dyDescent="0.25">
      <c r="A965" t="s">
        <v>1068</v>
      </c>
      <c r="B965">
        <v>2324</v>
      </c>
      <c r="C965">
        <v>2329</v>
      </c>
      <c r="D965">
        <v>2334</v>
      </c>
      <c r="E965">
        <v>2339</v>
      </c>
      <c r="F965">
        <v>2344</v>
      </c>
      <c r="G965">
        <v>2349</v>
      </c>
      <c r="H965">
        <v>2354</v>
      </c>
      <c r="I965">
        <v>2359</v>
      </c>
      <c r="J965">
        <v>2364</v>
      </c>
      <c r="K965">
        <v>2369</v>
      </c>
      <c r="L965">
        <v>2374</v>
      </c>
      <c r="M965">
        <v>2379</v>
      </c>
    </row>
    <row r="966" spans="1:13" x14ac:dyDescent="0.25">
      <c r="A966" t="s">
        <v>1069</v>
      </c>
      <c r="B966">
        <v>2325</v>
      </c>
      <c r="C966">
        <v>2330</v>
      </c>
      <c r="D966">
        <v>2335</v>
      </c>
      <c r="E966">
        <v>2340</v>
      </c>
      <c r="F966">
        <v>2345</v>
      </c>
      <c r="G966">
        <v>2350</v>
      </c>
      <c r="H966">
        <v>2355</v>
      </c>
      <c r="I966">
        <v>2360</v>
      </c>
      <c r="J966">
        <v>2365</v>
      </c>
      <c r="K966">
        <v>2370</v>
      </c>
      <c r="L966">
        <v>2375</v>
      </c>
      <c r="M966">
        <v>2380</v>
      </c>
    </row>
    <row r="967" spans="1:13" x14ac:dyDescent="0.25">
      <c r="A967" t="s">
        <v>1070</v>
      </c>
      <c r="B967">
        <v>2326</v>
      </c>
      <c r="C967">
        <v>2331</v>
      </c>
      <c r="D967">
        <v>2336</v>
      </c>
      <c r="E967">
        <v>2341</v>
      </c>
      <c r="F967">
        <v>2346</v>
      </c>
      <c r="G967">
        <v>2351</v>
      </c>
      <c r="H967">
        <v>2356</v>
      </c>
      <c r="I967">
        <v>2361</v>
      </c>
      <c r="J967">
        <v>2366</v>
      </c>
      <c r="K967">
        <v>2371</v>
      </c>
      <c r="L967">
        <v>2376</v>
      </c>
      <c r="M967">
        <v>2381</v>
      </c>
    </row>
    <row r="968" spans="1:13" x14ac:dyDescent="0.25">
      <c r="A968" t="s">
        <v>1071</v>
      </c>
      <c r="B968">
        <v>2327</v>
      </c>
      <c r="C968">
        <v>2332</v>
      </c>
      <c r="D968">
        <v>2337</v>
      </c>
      <c r="E968">
        <v>2342</v>
      </c>
      <c r="F968">
        <v>2347</v>
      </c>
      <c r="G968">
        <v>2352</v>
      </c>
      <c r="H968">
        <v>2357</v>
      </c>
      <c r="I968">
        <v>2362</v>
      </c>
      <c r="J968">
        <v>2367</v>
      </c>
      <c r="K968">
        <v>2372</v>
      </c>
      <c r="L968">
        <v>2377</v>
      </c>
      <c r="M968">
        <v>2382</v>
      </c>
    </row>
    <row r="969" spans="1:13" x14ac:dyDescent="0.25">
      <c r="A969" t="s">
        <v>1072</v>
      </c>
      <c r="B969">
        <v>2328</v>
      </c>
      <c r="C969">
        <v>2333</v>
      </c>
      <c r="D969">
        <v>2338</v>
      </c>
      <c r="E969">
        <v>2343</v>
      </c>
      <c r="F969">
        <v>2348</v>
      </c>
      <c r="G969">
        <v>2353</v>
      </c>
      <c r="H969">
        <v>2358</v>
      </c>
      <c r="I969">
        <v>2363</v>
      </c>
      <c r="J969">
        <v>2368</v>
      </c>
      <c r="K969">
        <v>2373</v>
      </c>
      <c r="L969">
        <v>2378</v>
      </c>
      <c r="M969">
        <v>2383</v>
      </c>
    </row>
    <row r="970" spans="1:13" x14ac:dyDescent="0.25">
      <c r="A970" t="s">
        <v>1073</v>
      </c>
      <c r="B970">
        <v>2329</v>
      </c>
      <c r="C970">
        <v>2334</v>
      </c>
      <c r="D970">
        <v>2339</v>
      </c>
      <c r="E970">
        <v>2344</v>
      </c>
      <c r="F970">
        <v>2349</v>
      </c>
      <c r="G970">
        <v>2354</v>
      </c>
      <c r="H970">
        <v>2359</v>
      </c>
      <c r="I970">
        <v>2364</v>
      </c>
      <c r="J970">
        <v>2369</v>
      </c>
      <c r="K970">
        <v>2374</v>
      </c>
      <c r="L970">
        <v>2379</v>
      </c>
      <c r="M970">
        <v>2384</v>
      </c>
    </row>
    <row r="971" spans="1:13" x14ac:dyDescent="0.25">
      <c r="A971" t="s">
        <v>1074</v>
      </c>
      <c r="B971">
        <v>2330</v>
      </c>
      <c r="C971">
        <v>2335</v>
      </c>
      <c r="D971">
        <v>2340</v>
      </c>
      <c r="E971">
        <v>2345</v>
      </c>
      <c r="F971">
        <v>2350</v>
      </c>
      <c r="G971">
        <v>2355</v>
      </c>
      <c r="H971">
        <v>2360</v>
      </c>
      <c r="I971">
        <v>2365</v>
      </c>
      <c r="J971">
        <v>2370</v>
      </c>
      <c r="K971">
        <v>2375</v>
      </c>
      <c r="L971">
        <v>2380</v>
      </c>
      <c r="M971">
        <v>2385</v>
      </c>
    </row>
    <row r="972" spans="1:13" x14ac:dyDescent="0.25">
      <c r="A972" t="s">
        <v>1075</v>
      </c>
      <c r="B972">
        <v>2331</v>
      </c>
      <c r="C972">
        <v>2336</v>
      </c>
      <c r="D972">
        <v>2341</v>
      </c>
      <c r="E972">
        <v>2346</v>
      </c>
      <c r="F972">
        <v>2351</v>
      </c>
      <c r="G972">
        <v>2356</v>
      </c>
      <c r="H972">
        <v>2361</v>
      </c>
      <c r="I972">
        <v>2366</v>
      </c>
      <c r="J972">
        <v>2371</v>
      </c>
      <c r="K972">
        <v>2376</v>
      </c>
      <c r="L972">
        <v>2381</v>
      </c>
      <c r="M972">
        <v>2386</v>
      </c>
    </row>
    <row r="973" spans="1:13" x14ac:dyDescent="0.25">
      <c r="A973" t="s">
        <v>1076</v>
      </c>
      <c r="B973">
        <v>2332</v>
      </c>
      <c r="C973">
        <v>2337</v>
      </c>
      <c r="D973">
        <v>2342</v>
      </c>
      <c r="E973">
        <v>2347</v>
      </c>
      <c r="F973">
        <v>2352</v>
      </c>
      <c r="G973">
        <v>2357</v>
      </c>
      <c r="H973">
        <v>2362</v>
      </c>
      <c r="I973">
        <v>2367</v>
      </c>
      <c r="J973">
        <v>2372</v>
      </c>
      <c r="K973">
        <v>2377</v>
      </c>
      <c r="L973">
        <v>2382</v>
      </c>
      <c r="M973">
        <v>2387</v>
      </c>
    </row>
    <row r="974" spans="1:13" x14ac:dyDescent="0.25">
      <c r="A974" t="s">
        <v>1077</v>
      </c>
      <c r="B974">
        <v>2333</v>
      </c>
      <c r="C974">
        <v>2338</v>
      </c>
      <c r="D974">
        <v>2343</v>
      </c>
      <c r="E974">
        <v>2348</v>
      </c>
      <c r="F974">
        <v>2353</v>
      </c>
      <c r="G974">
        <v>2358</v>
      </c>
      <c r="H974">
        <v>2363</v>
      </c>
      <c r="I974">
        <v>2368</v>
      </c>
      <c r="J974">
        <v>2373</v>
      </c>
      <c r="K974">
        <v>2378</v>
      </c>
      <c r="L974">
        <v>2383</v>
      </c>
      <c r="M974">
        <v>2388</v>
      </c>
    </row>
    <row r="975" spans="1:13" x14ac:dyDescent="0.25">
      <c r="A975" t="s">
        <v>1078</v>
      </c>
      <c r="B975">
        <v>2334</v>
      </c>
      <c r="C975">
        <v>2339</v>
      </c>
      <c r="D975">
        <v>2344</v>
      </c>
      <c r="E975">
        <v>2349</v>
      </c>
      <c r="F975">
        <v>2354</v>
      </c>
      <c r="G975">
        <v>2359</v>
      </c>
      <c r="H975">
        <v>2364</v>
      </c>
      <c r="I975">
        <v>2369</v>
      </c>
      <c r="J975">
        <v>2374</v>
      </c>
      <c r="K975">
        <v>2379</v>
      </c>
      <c r="L975">
        <v>2384</v>
      </c>
      <c r="M975">
        <v>2389</v>
      </c>
    </row>
    <row r="976" spans="1:13" x14ac:dyDescent="0.25">
      <c r="A976" t="s">
        <v>1079</v>
      </c>
      <c r="B976">
        <v>2335</v>
      </c>
      <c r="C976">
        <v>2340</v>
      </c>
      <c r="D976">
        <v>2345</v>
      </c>
      <c r="E976">
        <v>2350</v>
      </c>
      <c r="F976">
        <v>2355</v>
      </c>
      <c r="G976">
        <v>2360</v>
      </c>
      <c r="H976">
        <v>2365</v>
      </c>
      <c r="I976">
        <v>2370</v>
      </c>
      <c r="J976">
        <v>2375</v>
      </c>
      <c r="K976">
        <v>2380</v>
      </c>
      <c r="L976">
        <v>2385</v>
      </c>
      <c r="M976">
        <v>2390</v>
      </c>
    </row>
    <row r="977" spans="1:13" x14ac:dyDescent="0.25">
      <c r="A977" t="s">
        <v>1080</v>
      </c>
      <c r="B977">
        <v>2336</v>
      </c>
      <c r="C977">
        <v>2341</v>
      </c>
      <c r="D977">
        <v>2346</v>
      </c>
      <c r="E977">
        <v>2351</v>
      </c>
      <c r="F977">
        <v>2356</v>
      </c>
      <c r="G977">
        <v>2361</v>
      </c>
      <c r="H977">
        <v>2366</v>
      </c>
      <c r="I977">
        <v>2371</v>
      </c>
      <c r="J977">
        <v>2376</v>
      </c>
      <c r="K977">
        <v>2381</v>
      </c>
      <c r="L977">
        <v>2386</v>
      </c>
      <c r="M977">
        <v>2391</v>
      </c>
    </row>
    <row r="978" spans="1:13" x14ac:dyDescent="0.25">
      <c r="A978" t="s">
        <v>1081</v>
      </c>
      <c r="B978">
        <v>2337</v>
      </c>
      <c r="C978">
        <v>2342</v>
      </c>
      <c r="D978">
        <v>2347</v>
      </c>
      <c r="E978">
        <v>2352</v>
      </c>
      <c r="F978">
        <v>2357</v>
      </c>
      <c r="G978">
        <v>2362</v>
      </c>
      <c r="H978">
        <v>2367</v>
      </c>
      <c r="I978">
        <v>2372</v>
      </c>
      <c r="J978">
        <v>2377</v>
      </c>
      <c r="K978">
        <v>2382</v>
      </c>
      <c r="L978">
        <v>2387</v>
      </c>
      <c r="M978">
        <v>2392</v>
      </c>
    </row>
    <row r="979" spans="1:13" x14ac:dyDescent="0.25">
      <c r="A979" t="s">
        <v>1082</v>
      </c>
      <c r="B979">
        <v>2338</v>
      </c>
      <c r="C979">
        <v>2343</v>
      </c>
      <c r="D979">
        <v>2348</v>
      </c>
      <c r="E979">
        <v>2353</v>
      </c>
      <c r="F979">
        <v>2358</v>
      </c>
      <c r="G979">
        <v>2363</v>
      </c>
      <c r="H979">
        <v>2368</v>
      </c>
      <c r="I979">
        <v>2373</v>
      </c>
      <c r="J979">
        <v>2378</v>
      </c>
      <c r="K979">
        <v>2383</v>
      </c>
      <c r="L979">
        <v>2388</v>
      </c>
      <c r="M979">
        <v>2393</v>
      </c>
    </row>
    <row r="980" spans="1:13" x14ac:dyDescent="0.25">
      <c r="A980" t="s">
        <v>1083</v>
      </c>
      <c r="B980">
        <v>2339</v>
      </c>
      <c r="C980">
        <v>2344</v>
      </c>
      <c r="D980">
        <v>2349</v>
      </c>
      <c r="E980">
        <v>2354</v>
      </c>
      <c r="F980">
        <v>2359</v>
      </c>
      <c r="G980">
        <v>2364</v>
      </c>
      <c r="H980">
        <v>2369</v>
      </c>
      <c r="I980">
        <v>2374</v>
      </c>
      <c r="J980">
        <v>2379</v>
      </c>
      <c r="K980">
        <v>2384</v>
      </c>
      <c r="L980">
        <v>2389</v>
      </c>
      <c r="M980">
        <v>2394</v>
      </c>
    </row>
    <row r="981" spans="1:13" x14ac:dyDescent="0.25">
      <c r="A981" t="s">
        <v>1084</v>
      </c>
      <c r="B981">
        <v>2340</v>
      </c>
      <c r="C981">
        <v>2345</v>
      </c>
      <c r="D981">
        <v>2350</v>
      </c>
      <c r="E981">
        <v>2355</v>
      </c>
      <c r="F981">
        <v>2360</v>
      </c>
      <c r="G981">
        <v>2365</v>
      </c>
      <c r="H981">
        <v>2370</v>
      </c>
      <c r="I981">
        <v>2375</v>
      </c>
      <c r="J981">
        <v>2380</v>
      </c>
      <c r="K981">
        <v>2385</v>
      </c>
      <c r="L981">
        <v>2390</v>
      </c>
      <c r="M981">
        <v>2395</v>
      </c>
    </row>
    <row r="982" spans="1:13" x14ac:dyDescent="0.25">
      <c r="A982" t="s">
        <v>1085</v>
      </c>
      <c r="B982">
        <v>2341</v>
      </c>
      <c r="C982">
        <v>2346</v>
      </c>
      <c r="D982">
        <v>2351</v>
      </c>
      <c r="E982">
        <v>2356</v>
      </c>
      <c r="F982">
        <v>2361</v>
      </c>
      <c r="G982">
        <v>2366</v>
      </c>
      <c r="H982">
        <v>2371</v>
      </c>
      <c r="I982">
        <v>2376</v>
      </c>
      <c r="J982">
        <v>2381</v>
      </c>
      <c r="K982">
        <v>2386</v>
      </c>
      <c r="L982">
        <v>2391</v>
      </c>
      <c r="M982">
        <v>2396</v>
      </c>
    </row>
    <row r="983" spans="1:13" x14ac:dyDescent="0.25">
      <c r="A983" t="s">
        <v>1086</v>
      </c>
      <c r="B983">
        <v>2342</v>
      </c>
      <c r="C983">
        <v>2347</v>
      </c>
      <c r="D983">
        <v>2352</v>
      </c>
      <c r="E983">
        <v>2357</v>
      </c>
      <c r="F983">
        <v>2362</v>
      </c>
      <c r="G983">
        <v>2367</v>
      </c>
      <c r="H983">
        <v>2372</v>
      </c>
      <c r="I983">
        <v>2377</v>
      </c>
      <c r="J983">
        <v>2382</v>
      </c>
      <c r="K983">
        <v>2387</v>
      </c>
      <c r="L983">
        <v>2392</v>
      </c>
      <c r="M983">
        <v>2397</v>
      </c>
    </row>
    <row r="984" spans="1:13" x14ac:dyDescent="0.25">
      <c r="A984" t="s">
        <v>1087</v>
      </c>
      <c r="B984">
        <v>2343</v>
      </c>
      <c r="C984">
        <v>2348</v>
      </c>
      <c r="D984">
        <v>2353</v>
      </c>
      <c r="E984">
        <v>2358</v>
      </c>
      <c r="F984">
        <v>2363</v>
      </c>
      <c r="G984">
        <v>2368</v>
      </c>
      <c r="H984">
        <v>2373</v>
      </c>
      <c r="I984">
        <v>2378</v>
      </c>
      <c r="J984">
        <v>2383</v>
      </c>
      <c r="K984">
        <v>2388</v>
      </c>
      <c r="L984">
        <v>2393</v>
      </c>
      <c r="M984">
        <v>2398</v>
      </c>
    </row>
    <row r="985" spans="1:13" x14ac:dyDescent="0.25">
      <c r="A985" t="s">
        <v>1088</v>
      </c>
      <c r="B985">
        <v>2344</v>
      </c>
      <c r="C985">
        <v>2349</v>
      </c>
      <c r="D985">
        <v>2354</v>
      </c>
      <c r="E985">
        <v>2359</v>
      </c>
      <c r="F985">
        <v>2364</v>
      </c>
      <c r="G985">
        <v>2369</v>
      </c>
      <c r="H985">
        <v>2374</v>
      </c>
      <c r="I985">
        <v>2379</v>
      </c>
      <c r="J985">
        <v>2384</v>
      </c>
      <c r="K985">
        <v>2389</v>
      </c>
      <c r="L985">
        <v>2394</v>
      </c>
      <c r="M985">
        <v>2399</v>
      </c>
    </row>
    <row r="986" spans="1:13" x14ac:dyDescent="0.25">
      <c r="A986" t="s">
        <v>1089</v>
      </c>
      <c r="B986">
        <v>2345</v>
      </c>
      <c r="C986">
        <v>2350</v>
      </c>
      <c r="D986">
        <v>2355</v>
      </c>
      <c r="E986">
        <v>2360</v>
      </c>
      <c r="F986">
        <v>2365</v>
      </c>
      <c r="G986">
        <v>2370</v>
      </c>
      <c r="H986">
        <v>2375</v>
      </c>
      <c r="I986">
        <v>2380</v>
      </c>
      <c r="J986">
        <v>2385</v>
      </c>
      <c r="K986">
        <v>2390</v>
      </c>
      <c r="L986">
        <v>2395</v>
      </c>
      <c r="M986">
        <v>2400</v>
      </c>
    </row>
    <row r="987" spans="1:13" x14ac:dyDescent="0.25">
      <c r="A987" t="s">
        <v>1090</v>
      </c>
      <c r="B987">
        <v>2346</v>
      </c>
      <c r="C987">
        <v>2351</v>
      </c>
      <c r="D987">
        <v>2356</v>
      </c>
      <c r="E987">
        <v>2361</v>
      </c>
      <c r="F987">
        <v>2366</v>
      </c>
      <c r="G987">
        <v>2371</v>
      </c>
      <c r="H987">
        <v>2376</v>
      </c>
      <c r="I987">
        <v>2381</v>
      </c>
      <c r="J987">
        <v>2386</v>
      </c>
      <c r="K987">
        <v>2391</v>
      </c>
      <c r="L987">
        <v>2396</v>
      </c>
      <c r="M987">
        <v>2401</v>
      </c>
    </row>
    <row r="988" spans="1:13" x14ac:dyDescent="0.25">
      <c r="A988" t="s">
        <v>1091</v>
      </c>
      <c r="B988">
        <v>2347</v>
      </c>
      <c r="C988">
        <v>2352</v>
      </c>
      <c r="D988">
        <v>2357</v>
      </c>
      <c r="E988">
        <v>2362</v>
      </c>
      <c r="F988">
        <v>2367</v>
      </c>
      <c r="G988">
        <v>2372</v>
      </c>
      <c r="H988">
        <v>2377</v>
      </c>
      <c r="I988">
        <v>2382</v>
      </c>
      <c r="J988">
        <v>2387</v>
      </c>
      <c r="K988">
        <v>2392</v>
      </c>
      <c r="L988">
        <v>2397</v>
      </c>
      <c r="M988">
        <v>2402</v>
      </c>
    </row>
    <row r="989" spans="1:13" x14ac:dyDescent="0.25">
      <c r="A989" t="s">
        <v>1092</v>
      </c>
      <c r="B989">
        <v>2348</v>
      </c>
      <c r="C989">
        <v>2353</v>
      </c>
      <c r="D989">
        <v>2358</v>
      </c>
      <c r="E989">
        <v>2363</v>
      </c>
      <c r="F989">
        <v>2368</v>
      </c>
      <c r="G989">
        <v>2373</v>
      </c>
      <c r="H989">
        <v>2378</v>
      </c>
      <c r="I989">
        <v>2383</v>
      </c>
      <c r="J989">
        <v>2388</v>
      </c>
      <c r="K989">
        <v>2393</v>
      </c>
      <c r="L989">
        <v>2398</v>
      </c>
      <c r="M989">
        <v>2403</v>
      </c>
    </row>
    <row r="990" spans="1:13" x14ac:dyDescent="0.25">
      <c r="A990" t="s">
        <v>1093</v>
      </c>
      <c r="B990">
        <v>2349</v>
      </c>
      <c r="C990">
        <v>2354</v>
      </c>
      <c r="D990">
        <v>2359</v>
      </c>
      <c r="E990">
        <v>2364</v>
      </c>
      <c r="F990">
        <v>2369</v>
      </c>
      <c r="G990">
        <v>2374</v>
      </c>
      <c r="H990">
        <v>2379</v>
      </c>
      <c r="I990">
        <v>2384</v>
      </c>
      <c r="J990">
        <v>2389</v>
      </c>
      <c r="K990">
        <v>2394</v>
      </c>
      <c r="L990">
        <v>2399</v>
      </c>
      <c r="M990">
        <v>2404</v>
      </c>
    </row>
    <row r="991" spans="1:13" x14ac:dyDescent="0.25">
      <c r="A991" t="s">
        <v>1094</v>
      </c>
      <c r="B991">
        <v>2350</v>
      </c>
      <c r="C991">
        <v>2355</v>
      </c>
      <c r="D991">
        <v>2360</v>
      </c>
      <c r="E991">
        <v>2365</v>
      </c>
      <c r="F991">
        <v>2370</v>
      </c>
      <c r="G991">
        <v>2375</v>
      </c>
      <c r="H991">
        <v>2380</v>
      </c>
      <c r="I991">
        <v>2385</v>
      </c>
      <c r="J991">
        <v>2390</v>
      </c>
      <c r="K991">
        <v>2395</v>
      </c>
      <c r="L991">
        <v>2400</v>
      </c>
      <c r="M991">
        <v>2405</v>
      </c>
    </row>
    <row r="992" spans="1:13" x14ac:dyDescent="0.25">
      <c r="A992" t="s">
        <v>1095</v>
      </c>
      <c r="B992">
        <v>2351</v>
      </c>
      <c r="C992">
        <v>2356</v>
      </c>
      <c r="D992">
        <v>2361</v>
      </c>
      <c r="E992">
        <v>2366</v>
      </c>
      <c r="F992">
        <v>2371</v>
      </c>
      <c r="G992">
        <v>2376</v>
      </c>
      <c r="H992">
        <v>2381</v>
      </c>
      <c r="I992">
        <v>2386</v>
      </c>
      <c r="J992">
        <v>2391</v>
      </c>
      <c r="K992">
        <v>2396</v>
      </c>
      <c r="L992">
        <v>2401</v>
      </c>
      <c r="M992">
        <v>2406</v>
      </c>
    </row>
    <row r="993" spans="1:13" x14ac:dyDescent="0.25">
      <c r="A993" t="s">
        <v>1096</v>
      </c>
      <c r="B993">
        <v>2352</v>
      </c>
      <c r="C993">
        <v>2357</v>
      </c>
      <c r="D993">
        <v>2362</v>
      </c>
      <c r="E993">
        <v>2367</v>
      </c>
      <c r="F993">
        <v>2372</v>
      </c>
      <c r="G993">
        <v>2377</v>
      </c>
      <c r="H993">
        <v>2382</v>
      </c>
      <c r="I993">
        <v>2387</v>
      </c>
      <c r="J993">
        <v>2392</v>
      </c>
      <c r="K993">
        <v>2397</v>
      </c>
      <c r="L993">
        <v>2402</v>
      </c>
      <c r="M993">
        <v>2407</v>
      </c>
    </row>
    <row r="994" spans="1:13" x14ac:dyDescent="0.25">
      <c r="A994" t="s">
        <v>1097</v>
      </c>
      <c r="B994">
        <v>2353</v>
      </c>
      <c r="C994">
        <v>2358</v>
      </c>
      <c r="D994">
        <v>2363</v>
      </c>
      <c r="E994">
        <v>2368</v>
      </c>
      <c r="F994">
        <v>2373</v>
      </c>
      <c r="G994">
        <v>2378</v>
      </c>
      <c r="H994">
        <v>2383</v>
      </c>
      <c r="I994">
        <v>2388</v>
      </c>
      <c r="J994">
        <v>2393</v>
      </c>
      <c r="K994">
        <v>2398</v>
      </c>
      <c r="L994">
        <v>2403</v>
      </c>
      <c r="M994">
        <v>2408</v>
      </c>
    </row>
    <row r="995" spans="1:13" x14ac:dyDescent="0.25">
      <c r="A995" t="s">
        <v>1098</v>
      </c>
      <c r="B995">
        <v>2354</v>
      </c>
      <c r="C995">
        <v>2359</v>
      </c>
      <c r="D995">
        <v>2364</v>
      </c>
      <c r="E995">
        <v>2369</v>
      </c>
      <c r="F995">
        <v>2374</v>
      </c>
      <c r="G995">
        <v>2379</v>
      </c>
      <c r="H995">
        <v>2384</v>
      </c>
      <c r="I995">
        <v>2389</v>
      </c>
      <c r="J995">
        <v>2394</v>
      </c>
      <c r="K995">
        <v>2399</v>
      </c>
      <c r="L995">
        <v>2404</v>
      </c>
      <c r="M995">
        <v>2409</v>
      </c>
    </row>
    <row r="996" spans="1:13" x14ac:dyDescent="0.25">
      <c r="A996" t="s">
        <v>1099</v>
      </c>
      <c r="B996">
        <v>2355</v>
      </c>
      <c r="C996">
        <v>2360</v>
      </c>
      <c r="D996">
        <v>2365</v>
      </c>
      <c r="E996">
        <v>2370</v>
      </c>
      <c r="F996">
        <v>2375</v>
      </c>
      <c r="G996">
        <v>2380</v>
      </c>
      <c r="H996">
        <v>2385</v>
      </c>
      <c r="I996">
        <v>2390</v>
      </c>
      <c r="J996">
        <v>2395</v>
      </c>
      <c r="K996">
        <v>2400</v>
      </c>
      <c r="L996">
        <v>2405</v>
      </c>
      <c r="M996">
        <v>2410</v>
      </c>
    </row>
    <row r="997" spans="1:13" x14ac:dyDescent="0.25">
      <c r="A997" t="s">
        <v>1100</v>
      </c>
      <c r="B997">
        <v>2356</v>
      </c>
      <c r="C997">
        <v>2361</v>
      </c>
      <c r="D997">
        <v>2366</v>
      </c>
      <c r="E997">
        <v>2371</v>
      </c>
      <c r="F997">
        <v>2376</v>
      </c>
      <c r="G997">
        <v>2381</v>
      </c>
      <c r="H997">
        <v>2386</v>
      </c>
      <c r="I997">
        <v>2391</v>
      </c>
      <c r="J997">
        <v>2396</v>
      </c>
      <c r="K997">
        <v>2401</v>
      </c>
      <c r="L997">
        <v>2406</v>
      </c>
      <c r="M997">
        <v>2411</v>
      </c>
    </row>
    <row r="998" spans="1:13" x14ac:dyDescent="0.25">
      <c r="A998" t="s">
        <v>1101</v>
      </c>
      <c r="B998">
        <v>2357</v>
      </c>
      <c r="C998">
        <v>2362</v>
      </c>
      <c r="D998">
        <v>2367</v>
      </c>
      <c r="E998">
        <v>2372</v>
      </c>
      <c r="F998">
        <v>2377</v>
      </c>
      <c r="G998">
        <v>2382</v>
      </c>
      <c r="H998">
        <v>2387</v>
      </c>
      <c r="I998">
        <v>2392</v>
      </c>
      <c r="J998">
        <v>2397</v>
      </c>
      <c r="K998">
        <v>2402</v>
      </c>
      <c r="L998">
        <v>2407</v>
      </c>
      <c r="M998">
        <v>2412</v>
      </c>
    </row>
    <row r="999" spans="1:13" x14ac:dyDescent="0.25">
      <c r="A999" t="s">
        <v>1102</v>
      </c>
      <c r="B999">
        <v>2358</v>
      </c>
      <c r="C999">
        <v>2363</v>
      </c>
      <c r="D999">
        <v>2368</v>
      </c>
      <c r="E999">
        <v>2373</v>
      </c>
      <c r="F999">
        <v>2378</v>
      </c>
      <c r="G999">
        <v>2383</v>
      </c>
      <c r="H999">
        <v>2388</v>
      </c>
      <c r="I999">
        <v>2393</v>
      </c>
      <c r="J999">
        <v>2398</v>
      </c>
      <c r="K999">
        <v>2403</v>
      </c>
      <c r="L999">
        <v>2408</v>
      </c>
      <c r="M999">
        <v>2413</v>
      </c>
    </row>
    <row r="1000" spans="1:13" x14ac:dyDescent="0.25">
      <c r="A1000" t="s">
        <v>1103</v>
      </c>
      <c r="B1000">
        <v>2359</v>
      </c>
      <c r="C1000">
        <v>2364</v>
      </c>
      <c r="D1000">
        <v>2369</v>
      </c>
      <c r="E1000">
        <v>2374</v>
      </c>
      <c r="F1000">
        <v>2379</v>
      </c>
      <c r="G1000">
        <v>2384</v>
      </c>
      <c r="H1000">
        <v>2389</v>
      </c>
      <c r="I1000">
        <v>2394</v>
      </c>
      <c r="J1000">
        <v>2399</v>
      </c>
      <c r="K1000">
        <v>2404</v>
      </c>
      <c r="L1000">
        <v>2409</v>
      </c>
      <c r="M1000">
        <v>2414</v>
      </c>
    </row>
    <row r="1001" spans="1:13" x14ac:dyDescent="0.25">
      <c r="A1001" t="s">
        <v>1104</v>
      </c>
      <c r="B1001">
        <v>2360</v>
      </c>
      <c r="C1001">
        <v>2365</v>
      </c>
      <c r="D1001">
        <v>2370</v>
      </c>
      <c r="E1001">
        <v>2375</v>
      </c>
      <c r="F1001">
        <v>2380</v>
      </c>
      <c r="G1001">
        <v>2385</v>
      </c>
      <c r="H1001">
        <v>2390</v>
      </c>
      <c r="I1001">
        <v>2395</v>
      </c>
      <c r="J1001">
        <v>2400</v>
      </c>
      <c r="K1001">
        <v>2405</v>
      </c>
      <c r="L1001">
        <v>2410</v>
      </c>
      <c r="M1001">
        <v>2415</v>
      </c>
    </row>
  </sheetData>
  <mergeCells count="1">
    <mergeCell ref="P1:S1"/>
  </mergeCells>
  <pageMargins left="0.7" right="0.7" top="0.75" bottom="0.75" header="0.3" footer="0.3"/>
  <pageSetup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5C1B-F7D3-485D-B7E2-6ECB4C797BB1}">
  <dimension ref="A1:L22"/>
  <sheetViews>
    <sheetView workbookViewId="0">
      <selection activeCell="Q8" sqref="Q8"/>
    </sheetView>
  </sheetViews>
  <sheetFormatPr defaultRowHeight="15" x14ac:dyDescent="0.25"/>
  <cols>
    <col min="12" max="12" width="10.7109375" customWidth="1"/>
  </cols>
  <sheetData>
    <row r="1" spans="1:12" ht="15.75" x14ac:dyDescent="0.3">
      <c r="A1" s="30" t="s">
        <v>1</v>
      </c>
      <c r="B1" s="30" t="s">
        <v>23</v>
      </c>
      <c r="C1" s="30" t="s">
        <v>24</v>
      </c>
      <c r="D1" s="30" t="s">
        <v>25</v>
      </c>
      <c r="E1" s="30" t="s">
        <v>26</v>
      </c>
      <c r="F1" s="30" t="s">
        <v>27</v>
      </c>
      <c r="G1" s="30" t="s">
        <v>28</v>
      </c>
      <c r="H1" s="30" t="s">
        <v>29</v>
      </c>
      <c r="I1" s="30" t="s">
        <v>30</v>
      </c>
      <c r="J1" s="30" t="s">
        <v>31</v>
      </c>
      <c r="K1" s="30" t="s">
        <v>32</v>
      </c>
      <c r="L1" s="30" t="s">
        <v>33</v>
      </c>
    </row>
    <row r="2" spans="1:12" x14ac:dyDescent="0.25">
      <c r="A2">
        <v>125</v>
      </c>
      <c r="B2">
        <v>130</v>
      </c>
      <c r="C2">
        <v>135</v>
      </c>
      <c r="D2">
        <v>140</v>
      </c>
      <c r="E2">
        <v>145</v>
      </c>
      <c r="F2">
        <v>150</v>
      </c>
      <c r="G2">
        <v>155</v>
      </c>
      <c r="H2">
        <v>160</v>
      </c>
      <c r="I2">
        <v>165</v>
      </c>
      <c r="J2">
        <v>170</v>
      </c>
      <c r="K2">
        <v>175</v>
      </c>
      <c r="L2">
        <v>180</v>
      </c>
    </row>
    <row r="3" spans="1:12" x14ac:dyDescent="0.25">
      <c r="A3">
        <v>135</v>
      </c>
      <c r="B3">
        <v>140</v>
      </c>
      <c r="C3">
        <v>145</v>
      </c>
      <c r="D3">
        <v>150</v>
      </c>
      <c r="E3">
        <v>155</v>
      </c>
      <c r="F3">
        <v>160</v>
      </c>
      <c r="G3">
        <v>165</v>
      </c>
      <c r="H3">
        <v>170</v>
      </c>
      <c r="I3">
        <v>175</v>
      </c>
      <c r="J3">
        <v>180</v>
      </c>
      <c r="K3">
        <v>185</v>
      </c>
      <c r="L3">
        <v>190</v>
      </c>
    </row>
    <row r="4" spans="1:12" x14ac:dyDescent="0.25">
      <c r="A4">
        <v>145</v>
      </c>
      <c r="B4">
        <v>150</v>
      </c>
      <c r="C4">
        <v>155</v>
      </c>
      <c r="D4">
        <v>160</v>
      </c>
      <c r="E4">
        <v>165</v>
      </c>
      <c r="F4">
        <v>170</v>
      </c>
      <c r="G4">
        <v>175</v>
      </c>
      <c r="H4">
        <v>180</v>
      </c>
      <c r="I4">
        <v>185</v>
      </c>
      <c r="J4">
        <v>190</v>
      </c>
      <c r="K4">
        <v>195</v>
      </c>
      <c r="L4">
        <v>200</v>
      </c>
    </row>
    <row r="5" spans="1:12" x14ac:dyDescent="0.25">
      <c r="A5">
        <v>155</v>
      </c>
      <c r="B5">
        <v>160</v>
      </c>
      <c r="C5">
        <v>165</v>
      </c>
      <c r="D5">
        <v>170</v>
      </c>
      <c r="E5">
        <v>175</v>
      </c>
      <c r="F5">
        <v>180</v>
      </c>
      <c r="G5">
        <v>185</v>
      </c>
      <c r="H5">
        <v>190</v>
      </c>
      <c r="I5">
        <v>195</v>
      </c>
      <c r="J5">
        <v>200</v>
      </c>
      <c r="K5">
        <v>205</v>
      </c>
      <c r="L5">
        <v>210</v>
      </c>
    </row>
    <row r="6" spans="1:12" x14ac:dyDescent="0.25">
      <c r="A6">
        <v>165</v>
      </c>
      <c r="B6">
        <v>170</v>
      </c>
      <c r="C6">
        <v>175</v>
      </c>
      <c r="D6">
        <v>180</v>
      </c>
      <c r="E6">
        <v>185</v>
      </c>
      <c r="F6">
        <v>190</v>
      </c>
      <c r="G6">
        <v>195</v>
      </c>
      <c r="H6">
        <v>200</v>
      </c>
      <c r="I6">
        <v>205</v>
      </c>
      <c r="J6">
        <v>210</v>
      </c>
      <c r="K6">
        <v>215</v>
      </c>
      <c r="L6">
        <v>220</v>
      </c>
    </row>
    <row r="7" spans="1:12" x14ac:dyDescent="0.25">
      <c r="A7">
        <v>175</v>
      </c>
      <c r="B7">
        <v>180</v>
      </c>
      <c r="C7">
        <v>185</v>
      </c>
      <c r="D7">
        <v>190</v>
      </c>
      <c r="E7">
        <v>195</v>
      </c>
      <c r="F7">
        <v>200</v>
      </c>
      <c r="G7">
        <v>205</v>
      </c>
      <c r="H7">
        <v>210</v>
      </c>
      <c r="I7">
        <v>215</v>
      </c>
      <c r="J7">
        <v>220</v>
      </c>
      <c r="K7">
        <v>225</v>
      </c>
      <c r="L7">
        <v>230</v>
      </c>
    </row>
    <row r="8" spans="1:12" x14ac:dyDescent="0.25">
      <c r="A8">
        <v>185</v>
      </c>
      <c r="B8">
        <v>190</v>
      </c>
      <c r="C8">
        <v>195</v>
      </c>
      <c r="D8">
        <v>200</v>
      </c>
      <c r="E8">
        <v>205</v>
      </c>
      <c r="F8">
        <v>210</v>
      </c>
      <c r="G8">
        <v>215</v>
      </c>
      <c r="H8">
        <v>220</v>
      </c>
      <c r="I8">
        <v>225</v>
      </c>
      <c r="J8">
        <v>230</v>
      </c>
      <c r="K8">
        <v>235</v>
      </c>
      <c r="L8">
        <v>240</v>
      </c>
    </row>
    <row r="9" spans="1:12" x14ac:dyDescent="0.25">
      <c r="A9">
        <v>195</v>
      </c>
      <c r="B9">
        <v>200</v>
      </c>
      <c r="C9">
        <v>205</v>
      </c>
      <c r="D9">
        <v>210</v>
      </c>
      <c r="E9">
        <v>215</v>
      </c>
      <c r="F9">
        <v>220</v>
      </c>
      <c r="G9">
        <v>225</v>
      </c>
      <c r="H9">
        <v>230</v>
      </c>
      <c r="I9">
        <v>235</v>
      </c>
      <c r="J9">
        <v>240</v>
      </c>
      <c r="K9">
        <v>245</v>
      </c>
      <c r="L9">
        <v>250</v>
      </c>
    </row>
    <row r="10" spans="1:12" x14ac:dyDescent="0.25">
      <c r="A10">
        <v>205</v>
      </c>
      <c r="B10">
        <v>210</v>
      </c>
      <c r="C10">
        <v>215</v>
      </c>
      <c r="D10">
        <v>220</v>
      </c>
      <c r="E10">
        <v>225</v>
      </c>
      <c r="F10">
        <v>230</v>
      </c>
      <c r="G10">
        <v>235</v>
      </c>
      <c r="H10">
        <v>240</v>
      </c>
      <c r="I10">
        <v>245</v>
      </c>
      <c r="J10">
        <v>250</v>
      </c>
      <c r="K10">
        <v>255</v>
      </c>
      <c r="L10">
        <v>260</v>
      </c>
    </row>
    <row r="11" spans="1:12" x14ac:dyDescent="0.25">
      <c r="A11">
        <v>215</v>
      </c>
      <c r="B11">
        <v>220</v>
      </c>
      <c r="C11">
        <v>225</v>
      </c>
      <c r="D11">
        <v>230</v>
      </c>
      <c r="E11">
        <v>235</v>
      </c>
      <c r="F11">
        <v>240</v>
      </c>
      <c r="G11">
        <v>245</v>
      </c>
      <c r="H11">
        <v>250</v>
      </c>
      <c r="I11">
        <v>255</v>
      </c>
      <c r="J11">
        <v>260</v>
      </c>
      <c r="K11">
        <v>265</v>
      </c>
      <c r="L11">
        <v>270</v>
      </c>
    </row>
    <row r="12" spans="1:12" x14ac:dyDescent="0.25">
      <c r="A12">
        <v>225</v>
      </c>
      <c r="B12">
        <v>230</v>
      </c>
      <c r="C12">
        <v>235</v>
      </c>
      <c r="D12">
        <v>240</v>
      </c>
      <c r="E12">
        <v>245</v>
      </c>
      <c r="F12">
        <v>250</v>
      </c>
      <c r="G12">
        <v>255</v>
      </c>
      <c r="H12">
        <v>260</v>
      </c>
      <c r="I12">
        <v>265</v>
      </c>
      <c r="J12">
        <v>270</v>
      </c>
      <c r="K12">
        <v>275</v>
      </c>
      <c r="L12">
        <v>280</v>
      </c>
    </row>
    <row r="13" spans="1:12" x14ac:dyDescent="0.25">
      <c r="A13">
        <v>235</v>
      </c>
      <c r="B13">
        <v>240</v>
      </c>
      <c r="C13">
        <v>245</v>
      </c>
      <c r="D13">
        <v>250</v>
      </c>
      <c r="E13">
        <v>255</v>
      </c>
      <c r="F13">
        <v>260</v>
      </c>
      <c r="G13">
        <v>265</v>
      </c>
      <c r="H13">
        <v>270</v>
      </c>
      <c r="I13">
        <v>275</v>
      </c>
      <c r="J13">
        <v>280</v>
      </c>
      <c r="K13">
        <v>285</v>
      </c>
      <c r="L13">
        <v>290</v>
      </c>
    </row>
    <row r="14" spans="1:12" x14ac:dyDescent="0.25">
      <c r="A14">
        <v>245</v>
      </c>
      <c r="B14">
        <v>250</v>
      </c>
      <c r="C14">
        <v>255</v>
      </c>
      <c r="D14">
        <v>260</v>
      </c>
      <c r="E14">
        <v>265</v>
      </c>
      <c r="F14">
        <v>270</v>
      </c>
      <c r="G14">
        <v>275</v>
      </c>
      <c r="H14">
        <v>280</v>
      </c>
      <c r="I14">
        <v>285</v>
      </c>
      <c r="J14">
        <v>290</v>
      </c>
      <c r="K14">
        <v>295</v>
      </c>
      <c r="L14">
        <v>300</v>
      </c>
    </row>
    <row r="15" spans="1:12" x14ac:dyDescent="0.25">
      <c r="A15">
        <v>255</v>
      </c>
      <c r="B15">
        <v>260</v>
      </c>
      <c r="C15">
        <v>265</v>
      </c>
      <c r="D15">
        <v>270</v>
      </c>
      <c r="E15">
        <v>275</v>
      </c>
      <c r="F15">
        <v>280</v>
      </c>
      <c r="G15">
        <v>285</v>
      </c>
      <c r="H15">
        <v>290</v>
      </c>
      <c r="I15">
        <v>295</v>
      </c>
      <c r="J15">
        <v>300</v>
      </c>
      <c r="K15">
        <v>305</v>
      </c>
      <c r="L15">
        <v>310</v>
      </c>
    </row>
    <row r="16" spans="1:12" x14ac:dyDescent="0.25">
      <c r="A16">
        <v>265</v>
      </c>
      <c r="B16">
        <v>270</v>
      </c>
      <c r="C16">
        <v>275</v>
      </c>
      <c r="D16">
        <v>280</v>
      </c>
      <c r="E16">
        <v>285</v>
      </c>
      <c r="F16">
        <v>290</v>
      </c>
      <c r="G16">
        <v>295</v>
      </c>
      <c r="H16">
        <v>300</v>
      </c>
      <c r="I16">
        <v>305</v>
      </c>
      <c r="J16">
        <v>310</v>
      </c>
      <c r="K16">
        <v>315</v>
      </c>
      <c r="L16">
        <v>320</v>
      </c>
    </row>
    <row r="17" spans="1:12" x14ac:dyDescent="0.25">
      <c r="A17" s="31">
        <v>275</v>
      </c>
      <c r="B17" s="31">
        <v>280</v>
      </c>
      <c r="C17" s="31">
        <v>285</v>
      </c>
      <c r="D17" s="31">
        <v>290</v>
      </c>
      <c r="E17" s="31">
        <v>295</v>
      </c>
      <c r="F17" s="31">
        <v>300</v>
      </c>
      <c r="G17" s="31">
        <v>305</v>
      </c>
      <c r="H17" s="31">
        <v>310</v>
      </c>
      <c r="I17" s="31">
        <v>315</v>
      </c>
      <c r="J17" s="31">
        <v>320</v>
      </c>
      <c r="K17" s="31">
        <v>325</v>
      </c>
      <c r="L17" s="31">
        <v>330</v>
      </c>
    </row>
    <row r="18" spans="1:12" x14ac:dyDescent="0.25">
      <c r="A18" s="31">
        <v>285</v>
      </c>
      <c r="B18" s="31">
        <v>290</v>
      </c>
      <c r="C18" s="31">
        <v>295</v>
      </c>
      <c r="D18" s="31">
        <v>300</v>
      </c>
      <c r="E18" s="31">
        <v>305</v>
      </c>
      <c r="F18" s="31">
        <v>310</v>
      </c>
      <c r="G18" s="31">
        <v>315</v>
      </c>
      <c r="H18" s="31">
        <v>320</v>
      </c>
      <c r="I18" s="31">
        <v>325</v>
      </c>
      <c r="J18" s="31">
        <v>330</v>
      </c>
      <c r="K18" s="31">
        <v>335</v>
      </c>
      <c r="L18" s="31">
        <v>340</v>
      </c>
    </row>
    <row r="19" spans="1:12" x14ac:dyDescent="0.25">
      <c r="A19" s="31">
        <v>295</v>
      </c>
      <c r="B19" s="31">
        <v>300</v>
      </c>
      <c r="C19" s="31">
        <v>305</v>
      </c>
      <c r="D19" s="31">
        <v>310</v>
      </c>
      <c r="E19" s="31">
        <v>315</v>
      </c>
      <c r="F19" s="31">
        <v>320</v>
      </c>
      <c r="G19" s="31">
        <v>325</v>
      </c>
      <c r="H19" s="31">
        <v>330</v>
      </c>
      <c r="I19" s="31">
        <v>335</v>
      </c>
      <c r="J19" s="31">
        <v>340</v>
      </c>
      <c r="K19" s="31">
        <v>345</v>
      </c>
      <c r="L19" s="31">
        <v>350</v>
      </c>
    </row>
    <row r="20" spans="1:12" x14ac:dyDescent="0.25">
      <c r="A20" s="32">
        <v>275</v>
      </c>
      <c r="B20" s="32">
        <v>280</v>
      </c>
      <c r="C20" s="32">
        <v>285</v>
      </c>
      <c r="D20" s="32">
        <v>290</v>
      </c>
      <c r="E20" s="32">
        <v>295</v>
      </c>
      <c r="F20" s="32">
        <v>300</v>
      </c>
      <c r="G20" s="32">
        <v>305</v>
      </c>
      <c r="H20" s="32">
        <v>310</v>
      </c>
      <c r="I20" s="32">
        <v>315</v>
      </c>
      <c r="J20" s="32">
        <v>320</v>
      </c>
      <c r="K20" s="32">
        <v>325</v>
      </c>
      <c r="L20" s="32">
        <v>330</v>
      </c>
    </row>
    <row r="21" spans="1:12" x14ac:dyDescent="0.25">
      <c r="A21" s="32">
        <v>285</v>
      </c>
      <c r="B21" s="32">
        <v>290</v>
      </c>
      <c r="C21" s="32">
        <v>295</v>
      </c>
      <c r="D21" s="32">
        <v>300</v>
      </c>
      <c r="E21" s="32">
        <v>305</v>
      </c>
      <c r="F21" s="32">
        <v>310</v>
      </c>
      <c r="G21" s="32">
        <v>315</v>
      </c>
      <c r="H21" s="32">
        <v>320</v>
      </c>
      <c r="I21" s="32">
        <v>325</v>
      </c>
      <c r="J21" s="32">
        <v>330</v>
      </c>
      <c r="K21" s="32">
        <v>335</v>
      </c>
      <c r="L21" s="32">
        <v>340</v>
      </c>
    </row>
    <row r="22" spans="1:12" x14ac:dyDescent="0.25">
      <c r="A22" s="32">
        <v>295</v>
      </c>
      <c r="B22" s="32">
        <v>300</v>
      </c>
      <c r="C22" s="32">
        <v>305</v>
      </c>
      <c r="D22" s="32">
        <v>310</v>
      </c>
      <c r="E22" s="32">
        <v>315</v>
      </c>
      <c r="F22" s="32">
        <v>320</v>
      </c>
      <c r="G22" s="32">
        <v>325</v>
      </c>
      <c r="H22" s="32">
        <v>330</v>
      </c>
      <c r="I22" s="32">
        <v>335</v>
      </c>
      <c r="J22" s="32">
        <v>340</v>
      </c>
      <c r="K22" s="32">
        <v>345</v>
      </c>
      <c r="L22" s="32">
        <v>350</v>
      </c>
    </row>
  </sheetData>
  <pageMargins left="0.7" right="0.7" top="0.75" bottom="0.75" header="0.3" footer="0.3"/>
  <pageSetup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EF9D9-D2B0-4465-BE41-BA8AC16EEA71}">
  <dimension ref="A1:L19"/>
  <sheetViews>
    <sheetView workbookViewId="0">
      <selection activeCell="Q8" sqref="Q8"/>
    </sheetView>
  </sheetViews>
  <sheetFormatPr defaultRowHeight="15" x14ac:dyDescent="0.25"/>
  <sheetData>
    <row r="1" spans="1:12" ht="15.75" x14ac:dyDescent="0.3">
      <c r="A1" s="33" t="s">
        <v>1</v>
      </c>
      <c r="B1" s="34" t="s">
        <v>23</v>
      </c>
      <c r="C1" s="34" t="s">
        <v>24</v>
      </c>
      <c r="D1" s="34" t="s">
        <v>25</v>
      </c>
      <c r="E1" s="34" t="s">
        <v>26</v>
      </c>
      <c r="F1" s="34" t="s">
        <v>27</v>
      </c>
      <c r="G1" s="34" t="s">
        <v>28</v>
      </c>
      <c r="H1" s="34" t="s">
        <v>29</v>
      </c>
      <c r="I1" s="34" t="s">
        <v>30</v>
      </c>
      <c r="J1" s="34" t="s">
        <v>31</v>
      </c>
      <c r="K1" s="34" t="s">
        <v>32</v>
      </c>
      <c r="L1" s="35" t="s">
        <v>33</v>
      </c>
    </row>
    <row r="2" spans="1:12" x14ac:dyDescent="0.25">
      <c r="A2" s="3">
        <v>210</v>
      </c>
      <c r="B2" s="3">
        <v>215</v>
      </c>
      <c r="C2" s="3">
        <v>220</v>
      </c>
      <c r="D2" s="3">
        <v>225</v>
      </c>
      <c r="E2" s="3">
        <v>230</v>
      </c>
      <c r="F2" s="3">
        <v>235</v>
      </c>
      <c r="G2" s="3">
        <v>240</v>
      </c>
      <c r="H2" s="3">
        <v>245</v>
      </c>
      <c r="I2" s="3">
        <v>250</v>
      </c>
      <c r="J2" s="3">
        <v>255</v>
      </c>
      <c r="K2" s="3">
        <v>260</v>
      </c>
      <c r="L2" s="3">
        <v>265</v>
      </c>
    </row>
    <row r="3" spans="1:12" x14ac:dyDescent="0.25">
      <c r="A3" s="3">
        <v>205</v>
      </c>
      <c r="B3" s="3">
        <v>210</v>
      </c>
      <c r="C3" s="3">
        <v>215</v>
      </c>
      <c r="D3" s="3">
        <v>220</v>
      </c>
      <c r="E3" s="3">
        <v>225</v>
      </c>
      <c r="F3" s="3">
        <v>230</v>
      </c>
      <c r="G3" s="3">
        <v>235</v>
      </c>
      <c r="H3" s="3">
        <v>240</v>
      </c>
      <c r="I3" s="3">
        <v>245</v>
      </c>
      <c r="J3" s="3">
        <v>250</v>
      </c>
      <c r="K3" s="3">
        <v>255</v>
      </c>
      <c r="L3" s="3">
        <v>260</v>
      </c>
    </row>
    <row r="4" spans="1:12" x14ac:dyDescent="0.25">
      <c r="A4" s="3">
        <v>200</v>
      </c>
      <c r="B4" s="3">
        <v>205</v>
      </c>
      <c r="C4" s="3">
        <v>210</v>
      </c>
      <c r="D4" s="3">
        <v>215</v>
      </c>
      <c r="E4" s="3">
        <v>220</v>
      </c>
      <c r="F4" s="3">
        <v>225</v>
      </c>
      <c r="G4" s="3">
        <v>230</v>
      </c>
      <c r="H4" s="3">
        <v>235</v>
      </c>
      <c r="I4" s="3">
        <v>240</v>
      </c>
      <c r="J4" s="3">
        <v>245</v>
      </c>
      <c r="K4" s="3">
        <v>250</v>
      </c>
      <c r="L4" s="3">
        <v>255</v>
      </c>
    </row>
    <row r="5" spans="1:12" x14ac:dyDescent="0.25">
      <c r="A5" s="3">
        <v>195</v>
      </c>
      <c r="B5" s="3">
        <v>200</v>
      </c>
      <c r="C5" s="3">
        <v>205</v>
      </c>
      <c r="D5" s="3">
        <v>210</v>
      </c>
      <c r="E5" s="3">
        <v>215</v>
      </c>
      <c r="F5" s="3">
        <v>220</v>
      </c>
      <c r="G5" s="3">
        <v>225</v>
      </c>
      <c r="H5" s="3">
        <v>230</v>
      </c>
      <c r="I5" s="3">
        <v>235</v>
      </c>
      <c r="J5" s="3">
        <v>240</v>
      </c>
      <c r="K5" s="3">
        <v>245</v>
      </c>
      <c r="L5" s="3">
        <v>250</v>
      </c>
    </row>
    <row r="6" spans="1:12" x14ac:dyDescent="0.25">
      <c r="A6" s="3">
        <v>190</v>
      </c>
      <c r="B6" s="3">
        <v>195</v>
      </c>
      <c r="C6" s="3">
        <v>200</v>
      </c>
      <c r="D6" s="3">
        <v>205</v>
      </c>
      <c r="E6" s="3">
        <v>210</v>
      </c>
      <c r="F6" s="3">
        <v>215</v>
      </c>
      <c r="G6" s="3">
        <v>220</v>
      </c>
      <c r="H6" s="3">
        <v>225</v>
      </c>
      <c r="I6" s="3">
        <v>230</v>
      </c>
      <c r="J6" s="3">
        <v>235</v>
      </c>
      <c r="K6" s="3">
        <v>240</v>
      </c>
      <c r="L6" s="3">
        <v>245</v>
      </c>
    </row>
    <row r="7" spans="1:12" x14ac:dyDescent="0.25">
      <c r="A7" s="3">
        <v>185</v>
      </c>
      <c r="B7" s="3">
        <v>190</v>
      </c>
      <c r="C7" s="3">
        <v>195</v>
      </c>
      <c r="D7" s="3">
        <v>200</v>
      </c>
      <c r="E7" s="3">
        <v>205</v>
      </c>
      <c r="F7" s="3">
        <v>210</v>
      </c>
      <c r="G7" s="3">
        <v>215</v>
      </c>
      <c r="H7" s="3">
        <v>220</v>
      </c>
      <c r="I7" s="3">
        <v>225</v>
      </c>
      <c r="J7" s="3">
        <v>230</v>
      </c>
      <c r="K7" s="3">
        <v>235</v>
      </c>
      <c r="L7" s="3">
        <v>240</v>
      </c>
    </row>
    <row r="8" spans="1:12" x14ac:dyDescent="0.25">
      <c r="A8" s="3">
        <v>180</v>
      </c>
      <c r="B8" s="3">
        <v>185</v>
      </c>
      <c r="C8" s="3">
        <v>190</v>
      </c>
      <c r="D8" s="3">
        <v>195</v>
      </c>
      <c r="E8" s="3">
        <v>200</v>
      </c>
      <c r="F8" s="3">
        <v>205</v>
      </c>
      <c r="G8" s="3">
        <v>210</v>
      </c>
      <c r="H8" s="3">
        <v>215</v>
      </c>
      <c r="I8" s="3">
        <v>220</v>
      </c>
      <c r="J8" s="3">
        <v>225</v>
      </c>
      <c r="K8" s="3">
        <v>230</v>
      </c>
      <c r="L8" s="3">
        <v>235</v>
      </c>
    </row>
    <row r="9" spans="1:12" x14ac:dyDescent="0.25">
      <c r="A9" s="3">
        <v>175</v>
      </c>
      <c r="B9" s="3">
        <v>180</v>
      </c>
      <c r="C9" s="3">
        <v>185</v>
      </c>
      <c r="D9" s="3">
        <v>190</v>
      </c>
      <c r="E9" s="3">
        <v>195</v>
      </c>
      <c r="F9" s="3">
        <v>200</v>
      </c>
      <c r="G9" s="3">
        <v>205</v>
      </c>
      <c r="H9" s="3">
        <v>210</v>
      </c>
      <c r="I9" s="3">
        <v>215</v>
      </c>
      <c r="J9" s="3">
        <v>220</v>
      </c>
      <c r="K9" s="3">
        <v>225</v>
      </c>
      <c r="L9" s="3">
        <v>230</v>
      </c>
    </row>
    <row r="10" spans="1:12" x14ac:dyDescent="0.25">
      <c r="A10" s="3">
        <v>170</v>
      </c>
      <c r="B10" s="3">
        <v>175</v>
      </c>
      <c r="C10" s="3">
        <v>180</v>
      </c>
      <c r="D10" s="3">
        <v>185</v>
      </c>
      <c r="E10" s="3">
        <v>190</v>
      </c>
      <c r="F10" s="3">
        <v>195</v>
      </c>
      <c r="G10" s="3">
        <v>200</v>
      </c>
      <c r="H10" s="3">
        <v>205</v>
      </c>
      <c r="I10" s="3">
        <v>210</v>
      </c>
      <c r="J10" s="3">
        <v>215</v>
      </c>
      <c r="K10" s="3">
        <v>220</v>
      </c>
      <c r="L10" s="3">
        <v>225</v>
      </c>
    </row>
    <row r="11" spans="1:12" x14ac:dyDescent="0.25">
      <c r="A11" s="3">
        <v>165</v>
      </c>
      <c r="B11" s="3">
        <v>170</v>
      </c>
      <c r="C11" s="3">
        <v>175</v>
      </c>
      <c r="D11" s="3">
        <v>180</v>
      </c>
      <c r="E11" s="3">
        <v>185</v>
      </c>
      <c r="F11" s="3">
        <v>190</v>
      </c>
      <c r="G11" s="3">
        <v>195</v>
      </c>
      <c r="H11" s="3">
        <v>200</v>
      </c>
      <c r="I11" s="3">
        <v>205</v>
      </c>
      <c r="J11" s="3">
        <v>210</v>
      </c>
      <c r="K11" s="3">
        <v>215</v>
      </c>
      <c r="L11" s="3">
        <v>220</v>
      </c>
    </row>
    <row r="12" spans="1:12" x14ac:dyDescent="0.25">
      <c r="A12" s="3">
        <v>160</v>
      </c>
      <c r="B12" s="3">
        <v>165</v>
      </c>
      <c r="C12" s="3">
        <v>170</v>
      </c>
      <c r="D12" s="3">
        <v>175</v>
      </c>
      <c r="E12" s="3">
        <v>180</v>
      </c>
      <c r="F12" s="3">
        <v>185</v>
      </c>
      <c r="G12" s="3">
        <v>190</v>
      </c>
      <c r="H12" s="3">
        <v>195</v>
      </c>
      <c r="I12" s="3">
        <v>200</v>
      </c>
      <c r="J12" s="3">
        <v>205</v>
      </c>
      <c r="K12" s="3">
        <v>210</v>
      </c>
      <c r="L12" s="3">
        <v>215</v>
      </c>
    </row>
    <row r="13" spans="1:12" x14ac:dyDescent="0.25">
      <c r="A13" s="3">
        <v>155</v>
      </c>
      <c r="B13" s="3">
        <v>160</v>
      </c>
      <c r="C13" s="3">
        <v>165</v>
      </c>
      <c r="D13" s="3">
        <v>170</v>
      </c>
      <c r="E13" s="3">
        <v>175</v>
      </c>
      <c r="F13" s="3">
        <v>180</v>
      </c>
      <c r="G13" s="3">
        <v>185</v>
      </c>
      <c r="H13" s="3">
        <v>190</v>
      </c>
      <c r="I13" s="3">
        <v>195</v>
      </c>
      <c r="J13" s="3">
        <v>200</v>
      </c>
      <c r="K13" s="3">
        <v>205</v>
      </c>
      <c r="L13" s="3">
        <v>210</v>
      </c>
    </row>
    <row r="14" spans="1:12" x14ac:dyDescent="0.25">
      <c r="A14" s="3">
        <v>150</v>
      </c>
      <c r="B14" s="3">
        <v>155</v>
      </c>
      <c r="C14" s="3">
        <v>160</v>
      </c>
      <c r="D14" s="3">
        <v>165</v>
      </c>
      <c r="E14" s="3">
        <v>170</v>
      </c>
      <c r="F14" s="3">
        <v>175</v>
      </c>
      <c r="G14" s="3">
        <v>180</v>
      </c>
      <c r="H14" s="3">
        <v>185</v>
      </c>
      <c r="I14" s="3">
        <v>190</v>
      </c>
      <c r="J14" s="3">
        <v>195</v>
      </c>
      <c r="K14" s="3">
        <v>200</v>
      </c>
      <c r="L14" s="3">
        <v>205</v>
      </c>
    </row>
    <row r="15" spans="1:12" x14ac:dyDescent="0.25">
      <c r="A15" s="3">
        <v>145</v>
      </c>
      <c r="B15" s="3">
        <v>150</v>
      </c>
      <c r="C15" s="3">
        <v>155</v>
      </c>
      <c r="D15" s="3">
        <v>160</v>
      </c>
      <c r="E15" s="3">
        <v>165</v>
      </c>
      <c r="F15" s="3">
        <v>170</v>
      </c>
      <c r="G15" s="3">
        <v>175</v>
      </c>
      <c r="H15" s="3">
        <v>180</v>
      </c>
      <c r="I15" s="3">
        <v>185</v>
      </c>
      <c r="J15" s="3">
        <v>190</v>
      </c>
      <c r="K15" s="3">
        <v>195</v>
      </c>
      <c r="L15" s="3">
        <v>200</v>
      </c>
    </row>
    <row r="16" spans="1:12" x14ac:dyDescent="0.25">
      <c r="A16" s="3">
        <v>140</v>
      </c>
      <c r="B16" s="3">
        <v>145</v>
      </c>
      <c r="C16" s="3">
        <v>150</v>
      </c>
      <c r="D16" s="3">
        <v>155</v>
      </c>
      <c r="E16" s="3">
        <v>160</v>
      </c>
      <c r="F16" s="3">
        <v>165</v>
      </c>
      <c r="G16" s="3">
        <v>170</v>
      </c>
      <c r="H16" s="3">
        <v>175</v>
      </c>
      <c r="I16" s="3">
        <v>180</v>
      </c>
      <c r="J16" s="3">
        <v>185</v>
      </c>
      <c r="K16" s="3">
        <v>190</v>
      </c>
      <c r="L16" s="3">
        <v>195</v>
      </c>
    </row>
    <row r="17" spans="1:12" x14ac:dyDescent="0.25">
      <c r="A17" s="3">
        <v>135</v>
      </c>
      <c r="B17" s="3">
        <v>140</v>
      </c>
      <c r="C17" s="3">
        <v>145</v>
      </c>
      <c r="D17" s="3">
        <v>150</v>
      </c>
      <c r="E17" s="3">
        <v>155</v>
      </c>
      <c r="F17" s="3">
        <v>160</v>
      </c>
      <c r="G17" s="3">
        <v>165</v>
      </c>
      <c r="H17" s="3">
        <v>170</v>
      </c>
      <c r="I17" s="3">
        <v>175</v>
      </c>
      <c r="J17" s="3">
        <v>180</v>
      </c>
      <c r="K17" s="3">
        <v>185</v>
      </c>
      <c r="L17" s="3">
        <v>190</v>
      </c>
    </row>
    <row r="18" spans="1:12" x14ac:dyDescent="0.25">
      <c r="A18" s="3">
        <v>130</v>
      </c>
      <c r="B18" s="3">
        <v>135</v>
      </c>
      <c r="C18" s="3">
        <v>140</v>
      </c>
      <c r="D18" s="3">
        <v>145</v>
      </c>
      <c r="E18" s="3">
        <v>150</v>
      </c>
      <c r="F18" s="3">
        <v>155</v>
      </c>
      <c r="G18" s="3">
        <v>160</v>
      </c>
      <c r="H18" s="3">
        <v>165</v>
      </c>
      <c r="I18" s="3">
        <v>170</v>
      </c>
      <c r="J18" s="3">
        <v>175</v>
      </c>
      <c r="K18" s="3">
        <v>180</v>
      </c>
      <c r="L18" s="3">
        <v>185</v>
      </c>
    </row>
    <row r="19" spans="1:12" x14ac:dyDescent="0.25">
      <c r="A19" s="3">
        <v>125</v>
      </c>
      <c r="B19" s="3">
        <v>130</v>
      </c>
      <c r="C19" s="3">
        <v>135</v>
      </c>
      <c r="D19" s="3">
        <v>140</v>
      </c>
      <c r="E19" s="3">
        <v>145</v>
      </c>
      <c r="F19" s="3">
        <v>150</v>
      </c>
      <c r="G19" s="3">
        <v>155</v>
      </c>
      <c r="H19" s="3">
        <v>160</v>
      </c>
      <c r="I19" s="3">
        <v>165</v>
      </c>
      <c r="J19" s="3">
        <v>170</v>
      </c>
      <c r="K19" s="3">
        <v>175</v>
      </c>
      <c r="L19" s="3">
        <v>180</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08846-C8F5-47D9-A0FF-D9F5AEA3AE84}">
  <dimension ref="A1:N19"/>
  <sheetViews>
    <sheetView showGridLines="0" workbookViewId="0">
      <selection activeCell="C16" sqref="C16"/>
    </sheetView>
  </sheetViews>
  <sheetFormatPr defaultRowHeight="15" x14ac:dyDescent="0.25"/>
  <cols>
    <col min="1" max="1" width="22.28515625" customWidth="1"/>
    <col min="2" max="2" width="17.42578125" customWidth="1"/>
    <col min="3" max="3" width="12.5703125" customWidth="1"/>
    <col min="4" max="13" width="11.5703125" bestFit="1" customWidth="1"/>
    <col min="14" max="14" width="1.42578125" customWidth="1"/>
    <col min="15" max="17" width="4" customWidth="1"/>
    <col min="18" max="24" width="3" customWidth="1"/>
  </cols>
  <sheetData>
    <row r="1" spans="1:14" x14ac:dyDescent="0.25">
      <c r="A1" t="s">
        <v>55</v>
      </c>
    </row>
    <row r="2" spans="1:14" x14ac:dyDescent="0.25">
      <c r="A2" s="36" t="s">
        <v>37</v>
      </c>
      <c r="B2" s="36" t="s">
        <v>1</v>
      </c>
      <c r="C2" s="36"/>
      <c r="D2" s="36"/>
      <c r="E2" s="36"/>
      <c r="F2" s="36"/>
      <c r="G2" s="36"/>
      <c r="H2" s="36"/>
      <c r="I2" s="36"/>
      <c r="J2" s="36"/>
      <c r="K2" s="36"/>
      <c r="L2" s="36"/>
      <c r="M2" s="36"/>
    </row>
    <row r="3" spans="1:14" x14ac:dyDescent="0.25">
      <c r="A3" s="3" t="s">
        <v>1105</v>
      </c>
      <c r="B3" s="37">
        <v>2000</v>
      </c>
      <c r="C3" s="37">
        <v>2500</v>
      </c>
      <c r="D3" s="37"/>
      <c r="E3" s="37"/>
      <c r="F3" s="37"/>
      <c r="G3" s="37"/>
      <c r="H3" s="37"/>
      <c r="I3" s="37"/>
      <c r="J3" s="37"/>
      <c r="K3" s="37"/>
      <c r="L3" s="37"/>
      <c r="M3" s="37"/>
    </row>
    <row r="4" spans="1:14" x14ac:dyDescent="0.25">
      <c r="A4" s="3" t="s">
        <v>1106</v>
      </c>
      <c r="B4" s="37">
        <v>2500</v>
      </c>
      <c r="C4" s="37">
        <v>3000</v>
      </c>
      <c r="D4" s="37"/>
      <c r="E4" s="37"/>
      <c r="F4" s="37"/>
      <c r="G4" s="37"/>
      <c r="H4" s="37"/>
      <c r="I4" s="37"/>
      <c r="J4" s="37"/>
      <c r="K4" s="37"/>
      <c r="L4" s="37"/>
      <c r="M4" s="37"/>
    </row>
    <row r="5" spans="1:14" x14ac:dyDescent="0.25">
      <c r="A5" s="3"/>
      <c r="B5" s="37"/>
      <c r="C5" s="37"/>
      <c r="D5" s="37"/>
      <c r="E5" s="37"/>
      <c r="F5" s="37"/>
      <c r="G5" s="37"/>
      <c r="H5" s="37"/>
      <c r="I5" s="37"/>
      <c r="J5" s="37"/>
      <c r="K5" s="37"/>
      <c r="L5" s="37"/>
      <c r="M5" s="37"/>
    </row>
    <row r="6" spans="1:14" x14ac:dyDescent="0.25">
      <c r="A6" s="3"/>
      <c r="B6" s="37"/>
      <c r="C6" s="37"/>
      <c r="D6" s="37"/>
      <c r="E6" s="37"/>
      <c r="F6" s="37"/>
      <c r="G6" s="37"/>
      <c r="H6" s="37"/>
      <c r="I6" s="37"/>
      <c r="J6" s="37"/>
      <c r="K6" s="37"/>
      <c r="L6" s="37"/>
      <c r="M6" s="37"/>
    </row>
    <row r="7" spans="1:14" x14ac:dyDescent="0.25">
      <c r="A7" s="3"/>
      <c r="B7" s="37"/>
      <c r="C7" s="37"/>
      <c r="D7" s="37"/>
      <c r="E7" s="37"/>
      <c r="F7" s="37"/>
      <c r="G7" s="37"/>
      <c r="H7" s="37"/>
      <c r="I7" s="37"/>
      <c r="J7" s="37"/>
      <c r="K7" s="37"/>
      <c r="L7" s="37"/>
      <c r="M7" s="37"/>
    </row>
    <row r="8" spans="1:14" x14ac:dyDescent="0.25">
      <c r="A8" s="3"/>
      <c r="B8" s="37"/>
      <c r="C8" s="37"/>
      <c r="D8" s="37"/>
      <c r="E8" s="37"/>
      <c r="F8" s="37"/>
      <c r="G8" s="37"/>
      <c r="H8" s="37"/>
      <c r="I8" s="37"/>
      <c r="J8" s="37"/>
      <c r="K8" s="37"/>
      <c r="L8" s="37"/>
      <c r="M8" s="37"/>
    </row>
    <row r="9" spans="1:14" x14ac:dyDescent="0.25">
      <c r="A9" s="3"/>
      <c r="B9" s="37"/>
      <c r="C9" s="37"/>
      <c r="D9" s="37"/>
      <c r="E9" s="37"/>
      <c r="F9" s="37"/>
      <c r="G9" s="37"/>
      <c r="H9" s="37"/>
      <c r="I9" s="37"/>
      <c r="J9" s="37"/>
      <c r="K9" s="37"/>
      <c r="L9" s="37"/>
      <c r="M9" s="37"/>
    </row>
    <row r="10" spans="1:14" x14ac:dyDescent="0.25">
      <c r="A10" s="3"/>
      <c r="B10" s="37"/>
      <c r="C10" s="37"/>
      <c r="D10" s="37"/>
      <c r="E10" s="37"/>
      <c r="F10" s="37"/>
      <c r="G10" s="37"/>
      <c r="H10" s="37"/>
      <c r="I10" s="37"/>
      <c r="J10" s="37"/>
      <c r="K10" s="37"/>
      <c r="L10" s="37"/>
      <c r="M10" s="37"/>
    </row>
    <row r="11" spans="1:14" x14ac:dyDescent="0.25">
      <c r="A11" s="3"/>
      <c r="B11" s="37"/>
      <c r="C11" s="37"/>
      <c r="D11" s="37"/>
      <c r="E11" s="37"/>
      <c r="F11" s="37"/>
      <c r="G11" s="37"/>
      <c r="H11" s="37"/>
      <c r="I11" s="37"/>
      <c r="J11" s="37"/>
      <c r="K11" s="37"/>
      <c r="L11" s="37"/>
      <c r="M11" s="37"/>
    </row>
    <row r="12" spans="1:14" x14ac:dyDescent="0.25">
      <c r="A12" s="3"/>
      <c r="B12" s="37"/>
      <c r="C12" s="37"/>
      <c r="D12" s="37"/>
      <c r="E12" s="37"/>
      <c r="F12" s="37"/>
      <c r="G12" s="37"/>
      <c r="H12" s="37"/>
      <c r="I12" s="37"/>
      <c r="J12" s="37"/>
      <c r="K12" s="37"/>
      <c r="L12" s="37"/>
      <c r="M12" s="37"/>
    </row>
    <row r="13" spans="1:14" x14ac:dyDescent="0.25">
      <c r="A13" s="38" t="s">
        <v>1107</v>
      </c>
      <c r="B13" s="39"/>
      <c r="C13" s="39"/>
      <c r="D13" s="39"/>
      <c r="E13" s="39"/>
      <c r="F13" s="39"/>
      <c r="G13" s="39"/>
      <c r="H13" s="39"/>
      <c r="I13" s="39"/>
      <c r="J13" s="39"/>
      <c r="K13" s="39"/>
      <c r="L13" s="39"/>
      <c r="M13" s="39"/>
    </row>
    <row r="14" spans="1:14" x14ac:dyDescent="0.25">
      <c r="B14" s="23"/>
      <c r="C14" s="23"/>
      <c r="D14" s="23"/>
      <c r="E14" s="23"/>
      <c r="F14" s="23"/>
      <c r="G14" s="23"/>
      <c r="H14" s="23"/>
      <c r="I14" s="23"/>
      <c r="J14" s="23"/>
      <c r="K14" s="23"/>
      <c r="L14" s="23"/>
      <c r="M14" s="23"/>
    </row>
    <row r="16" spans="1:14" x14ac:dyDescent="0.25">
      <c r="B16" s="38" t="s">
        <v>1108</v>
      </c>
      <c r="C16" s="40"/>
    </row>
    <row r="17" spans="3:3" x14ac:dyDescent="0.25"/>
    <row r="19" spans="3:3" x14ac:dyDescent="0.25">
      <c r="C19" s="23"/>
    </row>
  </sheetData>
  <phoneticPr fontId="7" type="noConversion"/>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52E9-FEE8-4139-8F51-8E8EB994DA1E}">
  <dimension ref="A1:M16"/>
  <sheetViews>
    <sheetView workbookViewId="0">
      <selection activeCell="C16" sqref="C16"/>
    </sheetView>
  </sheetViews>
  <sheetFormatPr defaultRowHeight="15" x14ac:dyDescent="0.25"/>
  <cols>
    <col min="1" max="1" width="14.7109375" bestFit="1" customWidth="1"/>
    <col min="2" max="2" width="12.5703125" bestFit="1" customWidth="1"/>
    <col min="3" max="11" width="11.5703125" bestFit="1" customWidth="1"/>
    <col min="12" max="12" width="11.28515625" customWidth="1"/>
    <col min="13" max="13" width="11.5703125" bestFit="1" customWidth="1"/>
    <col min="14" max="14" width="10.140625" customWidth="1"/>
  </cols>
  <sheetData>
    <row r="1" spans="1:13" ht="15.4" customHeight="1" x14ac:dyDescent="0.25">
      <c r="A1" t="s">
        <v>55</v>
      </c>
      <c r="B1" s="55"/>
      <c r="C1" s="55"/>
      <c r="D1" s="55"/>
      <c r="E1" s="55"/>
      <c r="F1" s="55"/>
      <c r="G1" s="55"/>
      <c r="H1" s="55"/>
      <c r="I1" s="55"/>
      <c r="J1" s="55"/>
      <c r="K1" s="55"/>
      <c r="L1" s="55"/>
      <c r="M1" s="55"/>
    </row>
    <row r="2" spans="1:13" x14ac:dyDescent="0.25">
      <c r="A2" s="36" t="s">
        <v>1109</v>
      </c>
      <c r="B2" s="36" t="s">
        <v>1</v>
      </c>
      <c r="C2" s="36"/>
      <c r="D2" s="36"/>
      <c r="E2" s="36"/>
      <c r="F2" s="36"/>
      <c r="G2" s="36"/>
      <c r="H2" s="36"/>
      <c r="I2" s="36"/>
      <c r="J2" s="36"/>
      <c r="K2" s="36"/>
      <c r="L2" s="36"/>
      <c r="M2" s="36"/>
    </row>
    <row r="3" spans="1:13" x14ac:dyDescent="0.25">
      <c r="A3" s="3" t="s">
        <v>1116</v>
      </c>
      <c r="B3" s="37">
        <v>100</v>
      </c>
      <c r="C3" s="37">
        <v>150</v>
      </c>
      <c r="D3" s="37"/>
      <c r="E3" s="37"/>
      <c r="F3" s="37"/>
      <c r="G3" s="37"/>
      <c r="H3" s="37"/>
      <c r="I3" s="37"/>
      <c r="J3" s="37"/>
      <c r="K3" s="37"/>
      <c r="L3" s="37"/>
      <c r="M3" s="37"/>
    </row>
    <row r="4" spans="1:13" x14ac:dyDescent="0.25">
      <c r="A4" s="3" t="s">
        <v>1117</v>
      </c>
      <c r="B4" s="37">
        <v>150</v>
      </c>
      <c r="C4" s="37">
        <v>200</v>
      </c>
      <c r="D4" s="37"/>
      <c r="E4" s="37"/>
      <c r="F4" s="37"/>
      <c r="G4" s="37"/>
      <c r="H4" s="37"/>
      <c r="I4" s="37"/>
      <c r="J4" s="37"/>
      <c r="K4" s="37"/>
      <c r="L4" s="37"/>
      <c r="M4" s="37"/>
    </row>
    <row r="5" spans="1:13" x14ac:dyDescent="0.25">
      <c r="A5" s="3"/>
      <c r="B5" s="37"/>
      <c r="C5" s="37"/>
      <c r="D5" s="37"/>
      <c r="E5" s="37"/>
      <c r="F5" s="37"/>
      <c r="G5" s="37"/>
      <c r="H5" s="37"/>
      <c r="I5" s="37"/>
      <c r="J5" s="37"/>
      <c r="K5" s="37"/>
      <c r="L5" s="37"/>
      <c r="M5" s="37"/>
    </row>
    <row r="6" spans="1:13" x14ac:dyDescent="0.25">
      <c r="A6" s="3"/>
      <c r="B6" s="37"/>
      <c r="C6" s="37"/>
      <c r="D6" s="37"/>
      <c r="E6" s="37"/>
      <c r="F6" s="37"/>
      <c r="G6" s="37"/>
      <c r="H6" s="37"/>
      <c r="I6" s="37"/>
      <c r="J6" s="37"/>
      <c r="K6" s="37"/>
      <c r="L6" s="37"/>
      <c r="M6" s="37"/>
    </row>
    <row r="7" spans="1:13" x14ac:dyDescent="0.25">
      <c r="A7" s="3"/>
      <c r="B7" s="37"/>
      <c r="C7" s="37"/>
      <c r="D7" s="37"/>
      <c r="E7" s="37"/>
      <c r="F7" s="37"/>
      <c r="G7" s="37"/>
      <c r="H7" s="37"/>
      <c r="I7" s="37"/>
      <c r="J7" s="37"/>
      <c r="K7" s="37"/>
      <c r="L7" s="37"/>
      <c r="M7" s="37"/>
    </row>
    <row r="8" spans="1:13" x14ac:dyDescent="0.25">
      <c r="A8" s="3"/>
      <c r="B8" s="37"/>
      <c r="C8" s="37"/>
      <c r="D8" s="37"/>
      <c r="E8" s="37"/>
      <c r="F8" s="37"/>
      <c r="G8" s="37"/>
      <c r="H8" s="37"/>
      <c r="I8" s="37"/>
      <c r="J8" s="37"/>
      <c r="K8" s="37"/>
      <c r="L8" s="37"/>
      <c r="M8" s="37"/>
    </row>
    <row r="9" spans="1:13" x14ac:dyDescent="0.25">
      <c r="A9" s="3"/>
      <c r="B9" s="37"/>
      <c r="C9" s="37"/>
      <c r="D9" s="37"/>
      <c r="E9" s="37"/>
      <c r="F9" s="37"/>
      <c r="G9" s="37"/>
      <c r="H9" s="37"/>
      <c r="I9" s="37"/>
      <c r="J9" s="37"/>
      <c r="K9" s="37"/>
      <c r="L9" s="37"/>
      <c r="M9" s="37"/>
    </row>
    <row r="10" spans="1:13" x14ac:dyDescent="0.25">
      <c r="A10" s="3"/>
      <c r="B10" s="37"/>
      <c r="C10" s="37"/>
      <c r="D10" s="37"/>
      <c r="E10" s="37"/>
      <c r="F10" s="37"/>
      <c r="G10" s="37"/>
      <c r="H10" s="37"/>
      <c r="I10" s="37"/>
      <c r="J10" s="37"/>
      <c r="K10" s="37"/>
      <c r="L10" s="37"/>
      <c r="M10" s="37"/>
    </row>
    <row r="11" spans="1:13" x14ac:dyDescent="0.25">
      <c r="A11" s="3"/>
      <c r="B11" s="37"/>
      <c r="C11" s="37"/>
      <c r="D11" s="37"/>
      <c r="E11" s="37"/>
      <c r="F11" s="37"/>
      <c r="G11" s="37"/>
      <c r="H11" s="37"/>
      <c r="I11" s="37"/>
      <c r="J11" s="37"/>
      <c r="K11" s="37"/>
      <c r="L11" s="37"/>
      <c r="M11" s="37"/>
    </row>
    <row r="12" spans="1:13" x14ac:dyDescent="0.25">
      <c r="A12" s="3"/>
      <c r="B12" s="37"/>
      <c r="C12" s="37"/>
      <c r="D12" s="37"/>
      <c r="E12" s="37"/>
      <c r="F12" s="37"/>
      <c r="G12" s="37"/>
      <c r="H12" s="37"/>
      <c r="I12" s="37"/>
      <c r="J12" s="37"/>
      <c r="K12" s="37"/>
      <c r="L12" s="37"/>
      <c r="M12" s="37"/>
    </row>
    <row r="13" spans="1:13" x14ac:dyDescent="0.25">
      <c r="A13" s="41" t="s">
        <v>1107</v>
      </c>
      <c r="B13" s="42"/>
      <c r="C13" s="42"/>
      <c r="D13" s="42"/>
      <c r="E13" s="42"/>
      <c r="F13" s="42"/>
      <c r="G13" s="42"/>
      <c r="H13" s="42"/>
      <c r="I13" s="42"/>
      <c r="J13" s="42"/>
      <c r="K13" s="42"/>
      <c r="L13" s="42"/>
      <c r="M13" s="42"/>
    </row>
    <row r="16" spans="1:13" x14ac:dyDescent="0.25">
      <c r="A16" s="43" t="s">
        <v>1110</v>
      </c>
      <c r="B16" s="44"/>
      <c r="C16" s="40"/>
    </row>
  </sheetData>
  <phoneticPr fontId="7" type="noConversion"/>
  <pageMargins left="0.7" right="0.7" top="0.75" bottom="0.75" header="0.3" footer="0.3"/>
  <pageSetup orientation="portrait" horizontalDpi="1200" verticalDpi="120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287E7-5939-43E5-AF74-5210D56FBD6F}">
  <dimension ref="A1:C6"/>
  <sheetViews>
    <sheetView workbookViewId="0">
      <selection activeCell="G8" sqref="G8"/>
    </sheetView>
  </sheetViews>
  <sheetFormatPr defaultRowHeight="15" x14ac:dyDescent="0.25"/>
  <cols>
    <col min="2" max="2" width="18.140625" bestFit="1" customWidth="1"/>
    <col min="3" max="3" width="20.28515625" customWidth="1"/>
  </cols>
  <sheetData>
    <row r="1" spans="1:3" x14ac:dyDescent="0.25">
      <c r="B1" t="s">
        <v>55</v>
      </c>
    </row>
    <row r="2" spans="1:3" ht="15.75" x14ac:dyDescent="0.3">
      <c r="B2" s="45" t="s">
        <v>1108</v>
      </c>
      <c r="C2" s="6"/>
    </row>
    <row r="3" spans="1:3" ht="15.75" x14ac:dyDescent="0.3">
      <c r="A3" t="s">
        <v>1116</v>
      </c>
      <c r="B3" s="20"/>
      <c r="C3" s="46"/>
    </row>
    <row r="4" spans="1:3" ht="15.75" x14ac:dyDescent="0.3">
      <c r="A4" t="s">
        <v>1117</v>
      </c>
      <c r="B4" s="47" t="s">
        <v>1111</v>
      </c>
      <c r="C4" s="6"/>
    </row>
    <row r="5" spans="1:3" ht="15.75" x14ac:dyDescent="0.3">
      <c r="B5" s="20"/>
      <c r="C5" s="46"/>
    </row>
    <row r="6" spans="1:3" ht="15.75" x14ac:dyDescent="0.3">
      <c r="B6" s="48" t="s">
        <v>1112</v>
      </c>
      <c r="C6" s="49"/>
    </row>
  </sheetData>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DF3A9-F376-4F4E-AAC8-E79295AE292A}">
  <dimension ref="E11:N12"/>
  <sheetViews>
    <sheetView showGridLines="0" workbookViewId="0"/>
  </sheetViews>
  <sheetFormatPr defaultColWidth="9.140625" defaultRowHeight="15" x14ac:dyDescent="0.25"/>
  <cols>
    <col min="1" max="16384" width="9.140625" style="1"/>
  </cols>
  <sheetData>
    <row r="11" spans="5:14" x14ac:dyDescent="0.25">
      <c r="E11"/>
    </row>
    <row r="12" spans="5:14" x14ac:dyDescent="0.25">
      <c r="N12" s="2" t="s">
        <v>0</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FD15-40C6-4C3C-B759-8A4709E3A6FC}">
  <dimension ref="A1:N16"/>
  <sheetViews>
    <sheetView showGridLines="0" zoomScaleNormal="100" workbookViewId="0">
      <selection activeCell="N4" sqref="N4"/>
    </sheetView>
  </sheetViews>
  <sheetFormatPr defaultRowHeight="15" x14ac:dyDescent="0.25"/>
  <cols>
    <col min="1" max="1" width="18.5703125" customWidth="1"/>
    <col min="2" max="3" width="13.5703125" customWidth="1"/>
    <col min="4" max="5" width="10.42578125" customWidth="1"/>
    <col min="6" max="6" width="16" bestFit="1" customWidth="1"/>
    <col min="7" max="8" width="10.42578125" customWidth="1"/>
    <col min="9" max="10" width="10.5703125" bestFit="1" customWidth="1"/>
    <col min="11" max="13" width="10.5703125" customWidth="1"/>
    <col min="14" max="14" width="18.5703125" customWidth="1"/>
    <col min="15" max="15" width="3.85546875" customWidth="1"/>
    <col min="16" max="16" width="7.85546875" customWidth="1"/>
    <col min="17" max="17" width="5.42578125" customWidth="1"/>
    <col min="20" max="20" width="5.5703125" customWidth="1"/>
  </cols>
  <sheetData>
    <row r="1" spans="1:14" ht="7.5" customHeight="1" thickBot="1" x14ac:dyDescent="0.3"/>
    <row r="2" spans="1:14" ht="18.75" x14ac:dyDescent="0.3">
      <c r="A2" s="75" t="s">
        <v>1130</v>
      </c>
      <c r="B2" s="74"/>
      <c r="C2" s="74"/>
      <c r="D2" s="74"/>
      <c r="E2" s="74"/>
      <c r="F2" s="74"/>
      <c r="G2" s="74"/>
      <c r="H2" s="74"/>
      <c r="I2" s="74"/>
      <c r="J2" s="74"/>
      <c r="K2" s="74"/>
      <c r="L2" s="74"/>
      <c r="M2" s="74"/>
      <c r="N2" s="73"/>
    </row>
    <row r="3" spans="1:14" ht="18.75" x14ac:dyDescent="0.3">
      <c r="A3" s="69" t="s">
        <v>1129</v>
      </c>
      <c r="B3" s="68" t="s">
        <v>54</v>
      </c>
      <c r="C3" s="68" t="s">
        <v>93</v>
      </c>
      <c r="D3" s="68" t="s">
        <v>94</v>
      </c>
      <c r="E3" s="68" t="s">
        <v>95</v>
      </c>
      <c r="F3" s="68" t="s">
        <v>96</v>
      </c>
      <c r="G3" s="68" t="s">
        <v>97</v>
      </c>
      <c r="H3" s="68" t="s">
        <v>98</v>
      </c>
      <c r="I3" s="68" t="s">
        <v>99</v>
      </c>
      <c r="J3" s="68" t="s">
        <v>100</v>
      </c>
      <c r="K3" s="68" t="s">
        <v>101</v>
      </c>
      <c r="L3" s="68" t="s">
        <v>102</v>
      </c>
      <c r="M3" s="68" t="s">
        <v>103</v>
      </c>
      <c r="N3" s="68" t="s">
        <v>88</v>
      </c>
    </row>
    <row r="4" spans="1:14" ht="15.75" x14ac:dyDescent="0.25">
      <c r="A4" s="67" t="s">
        <v>1128</v>
      </c>
      <c r="B4" s="6">
        <v>2000</v>
      </c>
      <c r="C4" s="6">
        <v>2000</v>
      </c>
      <c r="D4" s="6">
        <v>2000</v>
      </c>
      <c r="E4" s="6">
        <v>2000</v>
      </c>
      <c r="F4" s="6">
        <v>2000</v>
      </c>
      <c r="G4" s="6">
        <v>2000</v>
      </c>
      <c r="H4" s="6">
        <v>2000</v>
      </c>
      <c r="I4" s="6">
        <v>2000</v>
      </c>
      <c r="J4" s="6">
        <v>2000</v>
      </c>
      <c r="K4" s="6">
        <v>2000</v>
      </c>
      <c r="L4" s="6">
        <v>2000</v>
      </c>
      <c r="M4" s="6">
        <v>2000</v>
      </c>
      <c r="N4" s="66"/>
    </row>
    <row r="5" spans="1:14" ht="15.75" x14ac:dyDescent="0.25">
      <c r="A5" s="67" t="s">
        <v>1127</v>
      </c>
      <c r="B5" s="6">
        <v>4000</v>
      </c>
      <c r="C5" s="6">
        <v>4000</v>
      </c>
      <c r="D5" s="6">
        <v>4000</v>
      </c>
      <c r="E5" s="6">
        <v>4000</v>
      </c>
      <c r="F5" s="6">
        <v>4000</v>
      </c>
      <c r="G5" s="6">
        <v>4000</v>
      </c>
      <c r="H5" s="6">
        <v>4000</v>
      </c>
      <c r="I5" s="6">
        <v>4000</v>
      </c>
      <c r="J5" s="6">
        <v>4000</v>
      </c>
      <c r="K5" s="6">
        <v>4000</v>
      </c>
      <c r="L5" s="6">
        <v>4000</v>
      </c>
      <c r="M5" s="6">
        <v>4000</v>
      </c>
      <c r="N5" s="66"/>
    </row>
    <row r="6" spans="1:14" ht="16.5" thickBot="1" x14ac:dyDescent="0.3">
      <c r="A6" s="67" t="s">
        <v>1126</v>
      </c>
      <c r="B6" s="6">
        <v>1400</v>
      </c>
      <c r="C6" s="6">
        <v>1400</v>
      </c>
      <c r="D6" s="6">
        <v>1400</v>
      </c>
      <c r="E6" s="6">
        <v>1400</v>
      </c>
      <c r="F6" s="6">
        <v>1400</v>
      </c>
      <c r="G6" s="6">
        <v>1400</v>
      </c>
      <c r="H6" s="6">
        <v>1400</v>
      </c>
      <c r="I6" s="6">
        <v>1400</v>
      </c>
      <c r="J6" s="6">
        <v>1400</v>
      </c>
      <c r="K6" s="6">
        <v>1400</v>
      </c>
      <c r="L6" s="6">
        <v>1400</v>
      </c>
      <c r="M6" s="72">
        <v>1400</v>
      </c>
      <c r="N6" s="66"/>
    </row>
    <row r="7" spans="1:14" ht="15.75" x14ac:dyDescent="0.3">
      <c r="A7" s="64"/>
      <c r="L7" s="71" t="s">
        <v>1125</v>
      </c>
      <c r="M7" s="70"/>
      <c r="N7" s="65"/>
    </row>
    <row r="8" spans="1:14" ht="18.75" x14ac:dyDescent="0.3">
      <c r="A8" s="69" t="s">
        <v>1109</v>
      </c>
      <c r="B8" s="68" t="s">
        <v>54</v>
      </c>
      <c r="C8" s="68" t="s">
        <v>93</v>
      </c>
      <c r="D8" s="68" t="s">
        <v>94</v>
      </c>
      <c r="E8" s="68" t="s">
        <v>95</v>
      </c>
      <c r="F8" s="68" t="s">
        <v>96</v>
      </c>
      <c r="G8" s="68" t="s">
        <v>97</v>
      </c>
      <c r="H8" s="68" t="s">
        <v>98</v>
      </c>
      <c r="I8" s="68" t="s">
        <v>99</v>
      </c>
      <c r="J8" s="68" t="s">
        <v>100</v>
      </c>
      <c r="K8" s="68" t="s">
        <v>101</v>
      </c>
      <c r="L8" s="68" t="s">
        <v>102</v>
      </c>
      <c r="M8" s="68" t="s">
        <v>103</v>
      </c>
      <c r="N8" s="68"/>
    </row>
    <row r="9" spans="1:14" ht="15.75" x14ac:dyDescent="0.25">
      <c r="A9" s="67" t="s">
        <v>1124</v>
      </c>
      <c r="B9" s="6">
        <v>250</v>
      </c>
      <c r="C9" s="6">
        <v>250</v>
      </c>
      <c r="D9" s="6">
        <v>250</v>
      </c>
      <c r="E9" s="6">
        <v>250</v>
      </c>
      <c r="F9" s="6">
        <v>250</v>
      </c>
      <c r="G9" s="6">
        <v>250</v>
      </c>
      <c r="H9" s="6">
        <v>250</v>
      </c>
      <c r="I9" s="6">
        <v>250</v>
      </c>
      <c r="J9" s="6">
        <v>250</v>
      </c>
      <c r="K9" s="6">
        <v>250</v>
      </c>
      <c r="L9" s="6">
        <v>250</v>
      </c>
      <c r="M9" s="6">
        <v>250</v>
      </c>
      <c r="N9" s="66"/>
    </row>
    <row r="10" spans="1:14" ht="15.75" x14ac:dyDescent="0.25">
      <c r="A10" s="67" t="s">
        <v>1123</v>
      </c>
      <c r="B10" s="6">
        <v>115</v>
      </c>
      <c r="C10" s="6">
        <v>115</v>
      </c>
      <c r="D10" s="6">
        <v>115</v>
      </c>
      <c r="E10" s="6">
        <v>115</v>
      </c>
      <c r="F10" s="6">
        <v>115</v>
      </c>
      <c r="G10" s="6">
        <v>115</v>
      </c>
      <c r="H10" s="6">
        <v>115</v>
      </c>
      <c r="I10" s="6">
        <v>115</v>
      </c>
      <c r="J10" s="6">
        <v>115</v>
      </c>
      <c r="K10" s="6">
        <v>115</v>
      </c>
      <c r="L10" s="6">
        <v>115</v>
      </c>
      <c r="M10" s="6">
        <v>115</v>
      </c>
      <c r="N10" s="66"/>
    </row>
    <row r="11" spans="1:14" ht="15.75" x14ac:dyDescent="0.25">
      <c r="A11" s="67" t="s">
        <v>1122</v>
      </c>
      <c r="B11" s="6">
        <v>500</v>
      </c>
      <c r="C11" s="6">
        <v>500</v>
      </c>
      <c r="D11" s="6">
        <v>500</v>
      </c>
      <c r="E11" s="6">
        <v>500</v>
      </c>
      <c r="F11" s="6">
        <v>500</v>
      </c>
      <c r="G11" s="6">
        <v>500</v>
      </c>
      <c r="H11" s="6">
        <v>500</v>
      </c>
      <c r="I11" s="6">
        <v>500</v>
      </c>
      <c r="J11" s="6">
        <v>500</v>
      </c>
      <c r="K11" s="6">
        <v>500</v>
      </c>
      <c r="L11" s="6">
        <v>500</v>
      </c>
      <c r="M11" s="6">
        <v>500</v>
      </c>
      <c r="N11" s="66"/>
    </row>
    <row r="12" spans="1:14" ht="15.75" x14ac:dyDescent="0.25">
      <c r="A12" s="67" t="s">
        <v>1121</v>
      </c>
      <c r="B12" s="6">
        <v>140</v>
      </c>
      <c r="C12" s="6">
        <v>140</v>
      </c>
      <c r="D12" s="6">
        <v>140</v>
      </c>
      <c r="E12" s="6">
        <v>140</v>
      </c>
      <c r="F12" s="6">
        <v>140</v>
      </c>
      <c r="G12" s="6">
        <v>140</v>
      </c>
      <c r="H12" s="6">
        <v>140</v>
      </c>
      <c r="I12" s="6">
        <v>140</v>
      </c>
      <c r="J12" s="6">
        <v>140</v>
      </c>
      <c r="K12" s="6">
        <v>140</v>
      </c>
      <c r="L12" s="6">
        <v>140</v>
      </c>
      <c r="M12" s="6">
        <v>140</v>
      </c>
      <c r="N12" s="66"/>
    </row>
    <row r="13" spans="1:14" ht="16.5" thickBot="1" x14ac:dyDescent="0.3">
      <c r="A13" s="67" t="s">
        <v>1120</v>
      </c>
      <c r="B13" s="6">
        <v>560</v>
      </c>
      <c r="C13" s="6">
        <v>560</v>
      </c>
      <c r="D13" s="6">
        <v>560</v>
      </c>
      <c r="E13" s="6">
        <v>560</v>
      </c>
      <c r="F13" s="6">
        <v>560</v>
      </c>
      <c r="G13" s="6">
        <v>560</v>
      </c>
      <c r="H13" s="6">
        <v>560</v>
      </c>
      <c r="I13" s="6">
        <v>560</v>
      </c>
      <c r="J13" s="6">
        <v>560</v>
      </c>
      <c r="K13" s="6">
        <v>560</v>
      </c>
      <c r="L13" s="6">
        <v>560</v>
      </c>
      <c r="M13" s="6">
        <v>560</v>
      </c>
      <c r="N13" s="66"/>
    </row>
    <row r="14" spans="1:14" ht="16.5" thickBot="1" x14ac:dyDescent="0.35">
      <c r="A14" s="64"/>
      <c r="L14" s="60" t="s">
        <v>1119</v>
      </c>
      <c r="M14" s="59"/>
      <c r="N14" s="65"/>
    </row>
    <row r="15" spans="1:14" ht="15.75" thickBot="1" x14ac:dyDescent="0.3">
      <c r="A15" s="64"/>
      <c r="N15" s="63"/>
    </row>
    <row r="16" spans="1:14" ht="17.25" thickBot="1" x14ac:dyDescent="0.35">
      <c r="A16" s="62"/>
      <c r="B16" s="61"/>
      <c r="C16" s="61"/>
      <c r="D16" s="61"/>
      <c r="E16" s="61"/>
      <c r="F16" s="61"/>
      <c r="G16" s="61"/>
      <c r="H16" s="61"/>
      <c r="I16" s="61"/>
      <c r="J16" s="61"/>
      <c r="K16" s="61"/>
      <c r="L16" s="60" t="s">
        <v>1118</v>
      </c>
      <c r="M16" s="59"/>
      <c r="N16" s="58"/>
    </row>
  </sheetData>
  <mergeCells count="4">
    <mergeCell ref="L16:M16"/>
    <mergeCell ref="L7:M7"/>
    <mergeCell ref="L14:M14"/>
    <mergeCell ref="A2:N2"/>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D6696-DBC8-40A4-A270-CA728AB576DF}">
  <dimension ref="A1:G76"/>
  <sheetViews>
    <sheetView showGridLines="0" zoomScaleNormal="100" zoomScalePageLayoutView="125" workbookViewId="0">
      <selection sqref="A1:F10"/>
    </sheetView>
  </sheetViews>
  <sheetFormatPr defaultColWidth="8.85546875" defaultRowHeight="15" customHeight="1" x14ac:dyDescent="0.25"/>
  <cols>
    <col min="1" max="1" width="14" customWidth="1"/>
    <col min="2" max="2" width="9.42578125" bestFit="1" customWidth="1"/>
    <col min="3" max="3" width="10.85546875" bestFit="1" customWidth="1"/>
    <col min="4" max="5" width="11.85546875" bestFit="1" customWidth="1"/>
    <col min="6" max="6" width="11.42578125" customWidth="1"/>
    <col min="7" max="7" width="9.28515625" customWidth="1"/>
  </cols>
  <sheetData>
    <row r="1" spans="1:7" ht="63" x14ac:dyDescent="0.25">
      <c r="A1" s="52" t="s">
        <v>74</v>
      </c>
      <c r="B1" s="52" t="s">
        <v>75</v>
      </c>
      <c r="C1" s="52" t="s">
        <v>1113</v>
      </c>
      <c r="D1" s="52" t="s">
        <v>1114</v>
      </c>
      <c r="E1" s="52" t="s">
        <v>1115</v>
      </c>
      <c r="F1" s="53"/>
    </row>
    <row r="2" spans="1:7" ht="15" customHeight="1" x14ac:dyDescent="0.25">
      <c r="A2" s="3" t="s">
        <v>76</v>
      </c>
      <c r="B2" s="3" t="s">
        <v>77</v>
      </c>
      <c r="C2" s="6">
        <v>30000</v>
      </c>
      <c r="D2" s="6">
        <v>80000</v>
      </c>
      <c r="E2" s="6">
        <v>30000</v>
      </c>
      <c r="F2" s="50"/>
    </row>
    <row r="3" spans="1:7" ht="15" customHeight="1" x14ac:dyDescent="0.25">
      <c r="A3" s="3" t="s">
        <v>76</v>
      </c>
      <c r="B3" s="3" t="s">
        <v>78</v>
      </c>
      <c r="C3" s="6">
        <v>10000</v>
      </c>
      <c r="D3" s="6">
        <v>30000</v>
      </c>
      <c r="E3" s="6">
        <v>40000</v>
      </c>
      <c r="F3" s="50"/>
    </row>
    <row r="4" spans="1:7" ht="15" customHeight="1" x14ac:dyDescent="0.25">
      <c r="A4" s="3" t="s">
        <v>79</v>
      </c>
      <c r="B4" s="3" t="s">
        <v>80</v>
      </c>
      <c r="C4" s="6">
        <v>30000</v>
      </c>
      <c r="D4" s="6">
        <v>15000</v>
      </c>
      <c r="E4" s="6">
        <v>20000</v>
      </c>
      <c r="F4" s="50"/>
    </row>
    <row r="5" spans="1:7" s="25" customFormat="1" ht="15" customHeight="1" x14ac:dyDescent="0.25">
      <c r="A5" s="3" t="s">
        <v>79</v>
      </c>
      <c r="B5" s="3" t="s">
        <v>81</v>
      </c>
      <c r="C5" s="6">
        <v>25000</v>
      </c>
      <c r="D5" s="6">
        <v>80000</v>
      </c>
      <c r="E5" s="6">
        <v>120000</v>
      </c>
      <c r="F5" s="51"/>
      <c r="G5"/>
    </row>
    <row r="6" spans="1:7" s="25" customFormat="1" ht="15" customHeight="1" x14ac:dyDescent="0.25">
      <c r="A6" s="3" t="s">
        <v>82</v>
      </c>
      <c r="B6" s="3" t="s">
        <v>83</v>
      </c>
      <c r="C6" s="6">
        <v>80000</v>
      </c>
      <c r="D6" s="6">
        <v>40000</v>
      </c>
      <c r="E6" s="6">
        <v>20000</v>
      </c>
      <c r="F6" s="51"/>
      <c r="G6"/>
    </row>
    <row r="7" spans="1:7" s="25" customFormat="1" ht="15" customHeight="1" x14ac:dyDescent="0.25">
      <c r="A7" s="3" t="s">
        <v>82</v>
      </c>
      <c r="B7" s="3" t="s">
        <v>84</v>
      </c>
      <c r="C7" s="6">
        <v>90000</v>
      </c>
      <c r="D7" s="6">
        <v>35000</v>
      </c>
      <c r="E7" s="6">
        <v>25000</v>
      </c>
      <c r="F7" s="51"/>
      <c r="G7"/>
    </row>
    <row r="8" spans="1:7" s="25" customFormat="1" ht="15" customHeight="1" x14ac:dyDescent="0.25">
      <c r="A8" s="3" t="s">
        <v>85</v>
      </c>
      <c r="B8" s="3" t="s">
        <v>86</v>
      </c>
      <c r="C8" s="6">
        <v>90000</v>
      </c>
      <c r="D8" s="6">
        <v>110000</v>
      </c>
      <c r="E8" s="6">
        <v>200000</v>
      </c>
      <c r="F8" s="51"/>
      <c r="G8"/>
    </row>
    <row r="9" spans="1:7" s="25" customFormat="1" ht="15" customHeight="1" x14ac:dyDescent="0.25">
      <c r="A9" s="3" t="s">
        <v>85</v>
      </c>
      <c r="B9" s="3" t="s">
        <v>87</v>
      </c>
      <c r="C9" s="6">
        <v>75000</v>
      </c>
      <c r="D9" s="6">
        <v>82000</v>
      </c>
      <c r="E9" s="6">
        <v>150000</v>
      </c>
      <c r="F9" s="51"/>
      <c r="G9"/>
    </row>
    <row r="10" spans="1:7" s="25" customFormat="1" ht="15" customHeight="1" x14ac:dyDescent="0.25">
      <c r="A10" s="51"/>
      <c r="B10" s="51"/>
      <c r="C10" s="51"/>
      <c r="D10" s="51"/>
      <c r="E10" s="51"/>
      <c r="F10" s="51"/>
      <c r="G10"/>
    </row>
    <row r="11" spans="1:7" s="25" customFormat="1" ht="15" customHeight="1" x14ac:dyDescent="0.25">
      <c r="G11"/>
    </row>
    <row r="12" spans="1:7" s="25" customFormat="1" ht="15" customHeight="1" x14ac:dyDescent="0.25">
      <c r="G12"/>
    </row>
    <row r="13" spans="1:7" s="25" customFormat="1" ht="15" customHeight="1" x14ac:dyDescent="0.25">
      <c r="G13"/>
    </row>
    <row r="14" spans="1:7" s="25" customFormat="1" ht="15" customHeight="1" x14ac:dyDescent="0.25">
      <c r="B14"/>
      <c r="C14"/>
      <c r="D14"/>
      <c r="E14"/>
      <c r="F14"/>
      <c r="G14"/>
    </row>
    <row r="15" spans="1:7" s="25" customFormat="1" ht="15" customHeight="1" x14ac:dyDescent="0.25">
      <c r="B15"/>
      <c r="C15"/>
      <c r="D15"/>
      <c r="E15"/>
      <c r="F15"/>
      <c r="G15"/>
    </row>
    <row r="16" spans="1:7" s="25" customFormat="1" ht="15" customHeight="1" x14ac:dyDescent="0.25">
      <c r="B16"/>
      <c r="C16"/>
      <c r="D16"/>
      <c r="E16"/>
      <c r="F16"/>
      <c r="G16"/>
    </row>
    <row r="17" spans="2:7" s="25" customFormat="1" ht="15" customHeight="1" x14ac:dyDescent="0.25">
      <c r="B17"/>
      <c r="C17"/>
      <c r="D17"/>
      <c r="E17"/>
      <c r="F17"/>
      <c r="G17"/>
    </row>
    <row r="18" spans="2:7" s="25" customFormat="1" ht="15" customHeight="1" x14ac:dyDescent="0.25">
      <c r="B18"/>
      <c r="C18"/>
      <c r="D18"/>
      <c r="E18"/>
      <c r="F18"/>
      <c r="G18"/>
    </row>
    <row r="19" spans="2:7" s="25" customFormat="1" ht="15" customHeight="1" x14ac:dyDescent="0.25">
      <c r="B19"/>
      <c r="C19"/>
      <c r="D19"/>
      <c r="E19"/>
      <c r="F19"/>
      <c r="G19"/>
    </row>
    <row r="20" spans="2:7" s="25" customFormat="1" ht="15" customHeight="1" x14ac:dyDescent="0.25">
      <c r="B20"/>
      <c r="C20"/>
      <c r="D20"/>
      <c r="E20"/>
      <c r="F20"/>
      <c r="G20"/>
    </row>
    <row r="21" spans="2:7" s="25" customFormat="1" ht="15" customHeight="1" x14ac:dyDescent="0.25">
      <c r="B21"/>
      <c r="C21"/>
      <c r="D21"/>
      <c r="E21"/>
      <c r="F21"/>
      <c r="G21"/>
    </row>
    <row r="22" spans="2:7" s="25" customFormat="1" ht="15" customHeight="1" x14ac:dyDescent="0.25"/>
    <row r="23" spans="2:7" s="25" customFormat="1" ht="15" customHeight="1" x14ac:dyDescent="0.25"/>
    <row r="24" spans="2:7" s="25" customFormat="1" ht="15" customHeight="1" x14ac:dyDescent="0.25"/>
    <row r="33" spans="2:7" ht="15" customHeight="1" x14ac:dyDescent="0.25">
      <c r="B33" s="26" t="s">
        <v>74</v>
      </c>
      <c r="C33" s="26" t="s">
        <v>75</v>
      </c>
      <c r="D33" s="26" t="s">
        <v>31</v>
      </c>
      <c r="E33" s="26" t="s">
        <v>32</v>
      </c>
      <c r="F33" s="26" t="s">
        <v>33</v>
      </c>
      <c r="G33" s="26" t="s">
        <v>88</v>
      </c>
    </row>
    <row r="34" spans="2:7" ht="15" customHeight="1" x14ac:dyDescent="0.25">
      <c r="B34" s="27" t="s">
        <v>76</v>
      </c>
      <c r="C34" s="27" t="s">
        <v>77</v>
      </c>
      <c r="D34" s="28">
        <v>30000</v>
      </c>
      <c r="E34" s="28">
        <v>80000</v>
      </c>
      <c r="F34" s="28">
        <v>30000</v>
      </c>
      <c r="G34" s="29"/>
    </row>
    <row r="35" spans="2:7" ht="15" customHeight="1" x14ac:dyDescent="0.25">
      <c r="B35" t="s">
        <v>76</v>
      </c>
      <c r="C35" t="s">
        <v>78</v>
      </c>
      <c r="D35" s="29">
        <v>10000</v>
      </c>
      <c r="E35" s="29">
        <v>30000</v>
      </c>
      <c r="F35" s="29">
        <v>40000</v>
      </c>
      <c r="G35" s="29"/>
    </row>
    <row r="36" spans="2:7" ht="15" customHeight="1" x14ac:dyDescent="0.25">
      <c r="B36" s="27" t="s">
        <v>79</v>
      </c>
      <c r="C36" s="27" t="s">
        <v>80</v>
      </c>
      <c r="D36" s="28">
        <v>30000</v>
      </c>
      <c r="E36" s="28">
        <v>15000</v>
      </c>
      <c r="F36" s="28">
        <v>20000</v>
      </c>
      <c r="G36" s="29"/>
    </row>
    <row r="37" spans="2:7" ht="15" customHeight="1" x14ac:dyDescent="0.25">
      <c r="B37" t="s">
        <v>79</v>
      </c>
      <c r="C37" t="s">
        <v>81</v>
      </c>
      <c r="D37" s="29">
        <v>25000</v>
      </c>
      <c r="E37" s="29">
        <v>80000</v>
      </c>
      <c r="F37" s="29">
        <v>120000</v>
      </c>
      <c r="G37" s="29"/>
    </row>
    <row r="38" spans="2:7" ht="15" customHeight="1" x14ac:dyDescent="0.25">
      <c r="B38" s="27" t="s">
        <v>82</v>
      </c>
      <c r="C38" s="27" t="s">
        <v>89</v>
      </c>
      <c r="D38" s="28">
        <v>80000</v>
      </c>
      <c r="E38" s="28">
        <v>40000</v>
      </c>
      <c r="F38" s="28">
        <v>20000</v>
      </c>
      <c r="G38" s="29"/>
    </row>
    <row r="39" spans="2:7" ht="15" customHeight="1" x14ac:dyDescent="0.25">
      <c r="B39" t="s">
        <v>82</v>
      </c>
      <c r="C39" t="s">
        <v>84</v>
      </c>
      <c r="D39" s="29">
        <v>90000</v>
      </c>
      <c r="E39" s="29">
        <v>35000</v>
      </c>
      <c r="F39" s="29">
        <v>25000</v>
      </c>
      <c r="G39" s="29"/>
    </row>
    <row r="40" spans="2:7" ht="15" customHeight="1" x14ac:dyDescent="0.25">
      <c r="B40" s="27" t="s">
        <v>85</v>
      </c>
      <c r="C40" s="27" t="s">
        <v>86</v>
      </c>
      <c r="D40" s="28">
        <v>90000</v>
      </c>
      <c r="E40" s="28">
        <v>110000</v>
      </c>
      <c r="F40" s="28">
        <v>200000</v>
      </c>
      <c r="G40" s="29"/>
    </row>
    <row r="41" spans="2:7" ht="15" customHeight="1" x14ac:dyDescent="0.25">
      <c r="B41" t="s">
        <v>85</v>
      </c>
      <c r="C41" t="s">
        <v>87</v>
      </c>
      <c r="D41" s="29">
        <v>75000</v>
      </c>
      <c r="E41" s="29">
        <v>82000</v>
      </c>
      <c r="F41" s="29">
        <v>150000</v>
      </c>
      <c r="G41" s="29"/>
    </row>
    <row r="53" spans="2:4" ht="15" customHeight="1" x14ac:dyDescent="0.25">
      <c r="B53" s="26" t="s">
        <v>74</v>
      </c>
      <c r="C53" s="26" t="s">
        <v>75</v>
      </c>
      <c r="D53" s="26" t="s">
        <v>90</v>
      </c>
    </row>
    <row r="54" spans="2:4" ht="15" customHeight="1" x14ac:dyDescent="0.25">
      <c r="B54" s="27" t="s">
        <v>76</v>
      </c>
      <c r="C54" s="27" t="s">
        <v>77</v>
      </c>
      <c r="D54" s="29">
        <v>1000</v>
      </c>
    </row>
    <row r="55" spans="2:4" ht="15" customHeight="1" x14ac:dyDescent="0.25">
      <c r="B55" t="s">
        <v>76</v>
      </c>
      <c r="C55" t="s">
        <v>78</v>
      </c>
      <c r="D55" s="29">
        <v>2000</v>
      </c>
    </row>
    <row r="56" spans="2:4" ht="15" customHeight="1" x14ac:dyDescent="0.25">
      <c r="B56" s="27" t="s">
        <v>79</v>
      </c>
      <c r="C56" s="27" t="s">
        <v>80</v>
      </c>
      <c r="D56" s="29">
        <v>3000</v>
      </c>
    </row>
    <row r="57" spans="2:4" ht="15" customHeight="1" x14ac:dyDescent="0.25">
      <c r="B57" t="s">
        <v>79</v>
      </c>
      <c r="C57" t="s">
        <v>81</v>
      </c>
      <c r="D57" s="29">
        <v>1000</v>
      </c>
    </row>
    <row r="58" spans="2:4" ht="15" customHeight="1" x14ac:dyDescent="0.25">
      <c r="B58" s="27" t="s">
        <v>82</v>
      </c>
      <c r="C58" s="27" t="s">
        <v>89</v>
      </c>
      <c r="D58" s="29">
        <v>2000</v>
      </c>
    </row>
    <row r="59" spans="2:4" ht="15" customHeight="1" x14ac:dyDescent="0.25">
      <c r="B59" t="s">
        <v>82</v>
      </c>
      <c r="C59" t="s">
        <v>84</v>
      </c>
      <c r="D59" s="29">
        <v>3000</v>
      </c>
    </row>
    <row r="60" spans="2:4" ht="15" customHeight="1" x14ac:dyDescent="0.25">
      <c r="B60" s="27" t="s">
        <v>85</v>
      </c>
      <c r="C60" s="27" t="s">
        <v>86</v>
      </c>
      <c r="D60" s="29">
        <v>4000</v>
      </c>
    </row>
    <row r="61" spans="2:4" ht="15" customHeight="1" x14ac:dyDescent="0.25">
      <c r="B61" t="s">
        <v>85</v>
      </c>
      <c r="C61" t="s">
        <v>87</v>
      </c>
      <c r="D61" s="29">
        <v>8000</v>
      </c>
    </row>
    <row r="76" spans="1:1" ht="15" customHeight="1" x14ac:dyDescent="0.25">
      <c r="A76" t="s">
        <v>91</v>
      </c>
    </row>
  </sheetData>
  <phoneticPr fontId="7" type="noConversion"/>
  <pageMargins left="0.7" right="0.7" top="0.75" bottom="0.75" header="0.3" footer="0.3"/>
  <pageSetup orientation="portrait" r:id="rId1"/>
  <drawing r:id="rId2"/>
  <tableParts count="3">
    <tablePart r:id="rId3"/>
    <tablePart r:id="rId4"/>
    <tablePart r:id="rId5"/>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7B854-02D1-4D61-A3E0-A2AB4DE4EA5A}">
  <dimension ref="A1:H19"/>
  <sheetViews>
    <sheetView showGridLines="0" topLeftCell="B1" zoomScale="130" zoomScaleNormal="130" workbookViewId="0">
      <selection activeCell="H8" sqref="H8"/>
    </sheetView>
  </sheetViews>
  <sheetFormatPr defaultRowHeight="15" x14ac:dyDescent="0.25"/>
  <cols>
    <col min="1" max="1" width="16.5703125" customWidth="1"/>
    <col min="2" max="2" width="16.28515625" customWidth="1"/>
    <col min="3" max="3" width="15.85546875" style="23" customWidth="1"/>
    <col min="4" max="4" width="19.7109375" customWidth="1"/>
    <col min="5" max="5" width="26.140625" customWidth="1"/>
    <col min="7" max="8" width="13.140625" customWidth="1"/>
  </cols>
  <sheetData>
    <row r="1" spans="1:8" ht="20.25" x14ac:dyDescent="0.35">
      <c r="A1" s="76" t="s">
        <v>1131</v>
      </c>
      <c r="B1" s="77"/>
      <c r="C1" s="77"/>
      <c r="D1" s="77"/>
      <c r="E1" s="78"/>
      <c r="G1" s="79" t="s">
        <v>1132</v>
      </c>
      <c r="H1" s="80">
        <v>0.08</v>
      </c>
    </row>
    <row r="2" spans="1:8" x14ac:dyDescent="0.25">
      <c r="A2" s="64"/>
      <c r="E2" s="63"/>
    </row>
    <row r="3" spans="1:8" s="85" customFormat="1" ht="15.75" x14ac:dyDescent="0.25">
      <c r="A3" s="81" t="s">
        <v>1133</v>
      </c>
      <c r="B3" s="82" t="s">
        <v>1134</v>
      </c>
      <c r="C3" s="83" t="s">
        <v>1135</v>
      </c>
      <c r="D3" s="82" t="s">
        <v>1136</v>
      </c>
      <c r="E3" s="84" t="s">
        <v>1137</v>
      </c>
    </row>
    <row r="4" spans="1:8" x14ac:dyDescent="0.25">
      <c r="A4" s="86" t="s">
        <v>1138</v>
      </c>
      <c r="B4" s="87">
        <v>100</v>
      </c>
      <c r="C4" s="66">
        <v>50</v>
      </c>
      <c r="D4" s="66"/>
      <c r="E4" s="88"/>
    </row>
    <row r="5" spans="1:8" x14ac:dyDescent="0.25">
      <c r="A5" s="86" t="s">
        <v>1139</v>
      </c>
      <c r="B5" s="87">
        <v>105</v>
      </c>
      <c r="C5" s="66">
        <v>55</v>
      </c>
      <c r="D5" s="66"/>
      <c r="E5" s="88"/>
    </row>
    <row r="6" spans="1:8" x14ac:dyDescent="0.25">
      <c r="A6" s="86" t="s">
        <v>1140</v>
      </c>
      <c r="B6" s="87">
        <v>110</v>
      </c>
      <c r="C6" s="66">
        <v>60</v>
      </c>
      <c r="D6" s="66"/>
      <c r="E6" s="88"/>
    </row>
    <row r="7" spans="1:8" x14ac:dyDescent="0.25">
      <c r="A7" s="86" t="s">
        <v>1141</v>
      </c>
      <c r="B7" s="87">
        <v>115</v>
      </c>
      <c r="C7" s="66">
        <v>65</v>
      </c>
      <c r="D7" s="66"/>
      <c r="E7" s="88"/>
    </row>
    <row r="8" spans="1:8" x14ac:dyDescent="0.25">
      <c r="A8" s="86" t="s">
        <v>1142</v>
      </c>
      <c r="B8" s="87">
        <v>120</v>
      </c>
      <c r="C8" s="66">
        <v>70</v>
      </c>
      <c r="D8" s="66"/>
      <c r="E8" s="88"/>
    </row>
    <row r="9" spans="1:8" x14ac:dyDescent="0.25">
      <c r="A9" s="86" t="s">
        <v>1143</v>
      </c>
      <c r="B9" s="87">
        <v>125</v>
      </c>
      <c r="C9" s="66">
        <v>75</v>
      </c>
      <c r="D9" s="66"/>
      <c r="E9" s="88"/>
    </row>
    <row r="10" spans="1:8" x14ac:dyDescent="0.25">
      <c r="A10" s="86" t="s">
        <v>1144</v>
      </c>
      <c r="B10" s="87">
        <v>130</v>
      </c>
      <c r="C10" s="66">
        <v>80</v>
      </c>
      <c r="D10" s="66"/>
      <c r="E10" s="88"/>
    </row>
    <row r="11" spans="1:8" x14ac:dyDescent="0.25">
      <c r="A11" s="86" t="s">
        <v>1145</v>
      </c>
      <c r="B11" s="87">
        <v>135</v>
      </c>
      <c r="C11" s="66">
        <v>85</v>
      </c>
      <c r="D11" s="66"/>
      <c r="E11" s="88"/>
    </row>
    <row r="12" spans="1:8" x14ac:dyDescent="0.25">
      <c r="A12" s="86" t="s">
        <v>1146</v>
      </c>
      <c r="B12" s="87">
        <v>140</v>
      </c>
      <c r="C12" s="66">
        <v>90</v>
      </c>
      <c r="D12" s="66"/>
      <c r="E12" s="88"/>
    </row>
    <row r="13" spans="1:8" x14ac:dyDescent="0.25">
      <c r="A13" s="86" t="s">
        <v>1147</v>
      </c>
      <c r="B13" s="87">
        <v>145</v>
      </c>
      <c r="C13" s="66">
        <v>95</v>
      </c>
      <c r="D13" s="66"/>
      <c r="E13" s="88"/>
    </row>
    <row r="14" spans="1:8" ht="15.75" thickBot="1" x14ac:dyDescent="0.3">
      <c r="A14" s="89" t="s">
        <v>1148</v>
      </c>
      <c r="B14" s="90">
        <v>150</v>
      </c>
      <c r="C14" s="91">
        <v>100</v>
      </c>
      <c r="D14" s="66"/>
      <c r="E14" s="88"/>
    </row>
    <row r="19" spans="2:2" x14ac:dyDescent="0.25">
      <c r="B19" s="92"/>
    </row>
  </sheetData>
  <mergeCells count="1">
    <mergeCell ref="A1:E1"/>
  </mergeCell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EE193-E383-45DB-95BC-5D5692973851}">
  <dimension ref="A1:J14"/>
  <sheetViews>
    <sheetView zoomScale="140" zoomScaleNormal="140" workbookViewId="0">
      <selection activeCell="H13" sqref="H13"/>
    </sheetView>
  </sheetViews>
  <sheetFormatPr defaultRowHeight="15" x14ac:dyDescent="0.25"/>
  <cols>
    <col min="1" max="1" width="12.85546875" customWidth="1"/>
    <col min="2" max="2" width="12" bestFit="1" customWidth="1"/>
    <col min="3" max="4" width="13.85546875" bestFit="1" customWidth="1"/>
    <col min="5" max="5" width="11.7109375" customWidth="1"/>
    <col min="6" max="6" width="25.28515625" bestFit="1" customWidth="1"/>
    <col min="9" max="9" width="12.5703125" customWidth="1"/>
  </cols>
  <sheetData>
    <row r="1" spans="1:10" ht="25.5" customHeight="1" x14ac:dyDescent="0.25">
      <c r="A1" t="s">
        <v>1131</v>
      </c>
    </row>
    <row r="3" spans="1:10" s="93" customFormat="1" ht="15.75" x14ac:dyDescent="0.3">
      <c r="A3" t="s">
        <v>1133</v>
      </c>
      <c r="B3" t="s">
        <v>1134</v>
      </c>
      <c r="C3" t="s">
        <v>1135</v>
      </c>
      <c r="D3" t="s">
        <v>1136</v>
      </c>
      <c r="E3" t="s">
        <v>1149</v>
      </c>
      <c r="F3" t="s">
        <v>1137</v>
      </c>
      <c r="I3" s="95" t="s">
        <v>1132</v>
      </c>
      <c r="J3" s="94">
        <v>0.08</v>
      </c>
    </row>
    <row r="4" spans="1:10" x14ac:dyDescent="0.25">
      <c r="A4" t="s">
        <v>1138</v>
      </c>
      <c r="B4">
        <v>100</v>
      </c>
      <c r="C4">
        <v>50</v>
      </c>
      <c r="D4">
        <f>B4*C4</f>
        <v>5000</v>
      </c>
      <c r="E4">
        <f>D4*$J$3</f>
        <v>400</v>
      </c>
      <c r="F4">
        <f>SUM(D4:E4)</f>
        <v>5400</v>
      </c>
    </row>
    <row r="5" spans="1:10" x14ac:dyDescent="0.25">
      <c r="A5" t="s">
        <v>1139</v>
      </c>
      <c r="B5">
        <v>105</v>
      </c>
      <c r="C5">
        <v>55</v>
      </c>
      <c r="D5">
        <f>B5*C5</f>
        <v>5775</v>
      </c>
      <c r="E5">
        <f>D5*$J$3</f>
        <v>462</v>
      </c>
      <c r="F5">
        <f>SUM(D5:E5)</f>
        <v>6237</v>
      </c>
    </row>
    <row r="6" spans="1:10" x14ac:dyDescent="0.25">
      <c r="A6" t="s">
        <v>1140</v>
      </c>
      <c r="B6">
        <v>110</v>
      </c>
      <c r="C6">
        <v>60</v>
      </c>
      <c r="D6">
        <f>B6*C6</f>
        <v>6600</v>
      </c>
      <c r="E6">
        <f>D6*$J$3</f>
        <v>528</v>
      </c>
      <c r="F6">
        <f>SUM(D6:E6)</f>
        <v>7128</v>
      </c>
    </row>
    <row r="7" spans="1:10" x14ac:dyDescent="0.25">
      <c r="A7" t="s">
        <v>1141</v>
      </c>
      <c r="B7">
        <v>115</v>
      </c>
      <c r="C7">
        <v>65</v>
      </c>
      <c r="D7">
        <f>B7*C7</f>
        <v>7475</v>
      </c>
      <c r="E7">
        <f>D7*$J$3</f>
        <v>598</v>
      </c>
      <c r="F7">
        <f>SUM(D7:E7)</f>
        <v>8073</v>
      </c>
    </row>
    <row r="8" spans="1:10" x14ac:dyDescent="0.25">
      <c r="A8" t="s">
        <v>1142</v>
      </c>
      <c r="B8">
        <v>120</v>
      </c>
      <c r="C8">
        <v>70</v>
      </c>
      <c r="D8">
        <f>B8*C8</f>
        <v>8400</v>
      </c>
      <c r="E8">
        <f>D8*$J$3</f>
        <v>672</v>
      </c>
      <c r="F8">
        <f>SUM(D8:E8)</f>
        <v>9072</v>
      </c>
    </row>
    <row r="9" spans="1:10" x14ac:dyDescent="0.25">
      <c r="A9" t="s">
        <v>1143</v>
      </c>
      <c r="B9">
        <v>125</v>
      </c>
      <c r="C9">
        <v>75</v>
      </c>
      <c r="D9">
        <f>B9*C9</f>
        <v>9375</v>
      </c>
      <c r="E9">
        <f>D9*$J$3</f>
        <v>750</v>
      </c>
      <c r="F9">
        <f>SUM(D9:E9)</f>
        <v>10125</v>
      </c>
    </row>
    <row r="10" spans="1:10" x14ac:dyDescent="0.25">
      <c r="A10" t="s">
        <v>1144</v>
      </c>
      <c r="B10">
        <v>130</v>
      </c>
      <c r="C10">
        <v>80</v>
      </c>
      <c r="D10">
        <f>B10*C10</f>
        <v>10400</v>
      </c>
      <c r="E10">
        <f>D10*$J$3</f>
        <v>832</v>
      </c>
      <c r="F10">
        <f>SUM(D10:E10)</f>
        <v>11232</v>
      </c>
    </row>
    <row r="11" spans="1:10" x14ac:dyDescent="0.25">
      <c r="A11" t="s">
        <v>1145</v>
      </c>
      <c r="B11">
        <v>135</v>
      </c>
      <c r="C11">
        <v>85</v>
      </c>
      <c r="D11">
        <f>B11*C11</f>
        <v>11475</v>
      </c>
      <c r="E11">
        <f>D11*$J$3</f>
        <v>918</v>
      </c>
      <c r="F11">
        <f>SUM(D11:E11)</f>
        <v>12393</v>
      </c>
    </row>
    <row r="12" spans="1:10" x14ac:dyDescent="0.25">
      <c r="A12" t="s">
        <v>1146</v>
      </c>
      <c r="B12">
        <v>140</v>
      </c>
      <c r="C12">
        <v>90</v>
      </c>
      <c r="D12">
        <f>B12*C12</f>
        <v>12600</v>
      </c>
      <c r="E12">
        <f>D12*$J$3</f>
        <v>1008</v>
      </c>
      <c r="F12">
        <f>SUM(D12:E12)</f>
        <v>13608</v>
      </c>
    </row>
    <row r="13" spans="1:10" x14ac:dyDescent="0.25">
      <c r="A13" t="s">
        <v>1147</v>
      </c>
      <c r="B13">
        <v>145</v>
      </c>
      <c r="C13">
        <v>95</v>
      </c>
      <c r="D13">
        <f>B13*C13</f>
        <v>13775</v>
      </c>
      <c r="E13">
        <f>D13*$J$3</f>
        <v>1102</v>
      </c>
      <c r="F13">
        <f>SUM(D13:E13)</f>
        <v>14877</v>
      </c>
    </row>
    <row r="14" spans="1:10" x14ac:dyDescent="0.25">
      <c r="A14" t="s">
        <v>1148</v>
      </c>
      <c r="B14">
        <v>150</v>
      </c>
      <c r="C14">
        <v>100</v>
      </c>
      <c r="D14">
        <f>B14*C14</f>
        <v>15000</v>
      </c>
      <c r="E14">
        <f>D14*$J$3</f>
        <v>1200</v>
      </c>
      <c r="F14">
        <f>SUM(D14:E14)</f>
        <v>16200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59CC5-210F-48B9-925C-98C4B1C57A60}">
  <dimension ref="E11:N12"/>
  <sheetViews>
    <sheetView showGridLines="0" workbookViewId="0">
      <selection activeCell="C17" sqref="C17"/>
    </sheetView>
  </sheetViews>
  <sheetFormatPr defaultColWidth="9.140625" defaultRowHeight="15" x14ac:dyDescent="0.25"/>
  <cols>
    <col min="1" max="16384" width="9.140625" style="96"/>
  </cols>
  <sheetData>
    <row r="11" spans="5:14" x14ac:dyDescent="0.25">
      <c r="E11" s="98"/>
    </row>
    <row r="12" spans="5:14" x14ac:dyDescent="0.25">
      <c r="N12" s="97" t="s">
        <v>0</v>
      </c>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5E8FE-EF94-4D36-9B42-95A0D251A0FE}">
  <dimension ref="A1:J46"/>
  <sheetViews>
    <sheetView showGridLines="0" workbookViewId="0">
      <selection activeCell="K18" sqref="K18"/>
    </sheetView>
  </sheetViews>
  <sheetFormatPr defaultColWidth="8.85546875" defaultRowHeight="15" x14ac:dyDescent="0.25"/>
  <cols>
    <col min="1" max="1" width="12.7109375" style="119" customWidth="1"/>
    <col min="2" max="2" width="82.85546875" style="100" customWidth="1"/>
    <col min="3" max="3" width="13.28515625" style="118" customWidth="1"/>
    <col min="4" max="4" width="13.28515625" style="100" customWidth="1"/>
    <col min="5" max="5" width="2.28515625" style="100" customWidth="1"/>
    <col min="6" max="6" width="13.28515625" style="111" customWidth="1"/>
    <col min="7" max="7" width="13.28515625" style="100" customWidth="1"/>
    <col min="8" max="16384" width="8.85546875" style="100"/>
  </cols>
  <sheetData>
    <row r="1" spans="1:10" ht="60" customHeight="1" x14ac:dyDescent="0.25">
      <c r="A1" s="99" t="s">
        <v>1150</v>
      </c>
      <c r="C1" s="101"/>
      <c r="D1" s="102"/>
      <c r="E1" s="102"/>
      <c r="F1" s="102"/>
      <c r="G1" s="102"/>
    </row>
    <row r="2" spans="1:10" ht="15" customHeight="1" x14ac:dyDescent="0.3">
      <c r="A2" s="103" t="s">
        <v>1151</v>
      </c>
      <c r="C2" s="26" t="s">
        <v>78</v>
      </c>
      <c r="D2" s="104" t="s">
        <v>1152</v>
      </c>
      <c r="E2" s="105"/>
      <c r="F2" s="106" t="s">
        <v>85</v>
      </c>
      <c r="G2" s="104" t="s">
        <v>1152</v>
      </c>
      <c r="J2" s="107"/>
    </row>
    <row r="3" spans="1:10" ht="15" customHeight="1" x14ac:dyDescent="0.3">
      <c r="A3" s="103" t="s">
        <v>1153</v>
      </c>
      <c r="C3" s="108" t="s">
        <v>1154</v>
      </c>
      <c r="D3" s="109">
        <v>50</v>
      </c>
      <c r="E3" s="105"/>
      <c r="F3" s="110" t="s">
        <v>86</v>
      </c>
      <c r="G3" s="109">
        <v>50</v>
      </c>
      <c r="J3" s="107"/>
    </row>
    <row r="4" spans="1:10" ht="15" customHeight="1" x14ac:dyDescent="0.3">
      <c r="A4" s="103" t="s">
        <v>1155</v>
      </c>
      <c r="C4" s="108" t="s">
        <v>1156</v>
      </c>
      <c r="D4" s="109">
        <v>20</v>
      </c>
      <c r="E4" s="105"/>
      <c r="F4" s="110" t="s">
        <v>87</v>
      </c>
      <c r="G4" s="109">
        <v>30</v>
      </c>
      <c r="J4" s="107"/>
    </row>
    <row r="5" spans="1:10" s="111" customFormat="1" ht="15" customHeight="1" x14ac:dyDescent="0.3">
      <c r="A5" s="103" t="s">
        <v>1157</v>
      </c>
      <c r="C5" s="108" t="s">
        <v>1158</v>
      </c>
      <c r="D5" s="109">
        <v>60</v>
      </c>
      <c r="E5" s="105"/>
      <c r="F5" s="110" t="s">
        <v>1159</v>
      </c>
      <c r="G5" s="109">
        <v>10</v>
      </c>
      <c r="J5" s="107"/>
    </row>
    <row r="6" spans="1:10" s="111" customFormat="1" ht="15" customHeight="1" x14ac:dyDescent="0.25">
      <c r="A6" s="112" t="s">
        <v>1160</v>
      </c>
      <c r="C6" s="108" t="s">
        <v>1161</v>
      </c>
      <c r="D6" s="109">
        <v>40</v>
      </c>
      <c r="E6" s="105"/>
      <c r="F6" s="110" t="s">
        <v>1162</v>
      </c>
      <c r="G6" s="109">
        <v>50</v>
      </c>
      <c r="J6" s="107"/>
    </row>
    <row r="7" spans="1:10" s="111" customFormat="1" ht="15" customHeight="1" x14ac:dyDescent="0.25">
      <c r="A7" s="113" t="s">
        <v>1163</v>
      </c>
      <c r="C7" s="114" t="s">
        <v>1164</v>
      </c>
      <c r="D7" s="115"/>
      <c r="E7" s="105"/>
      <c r="F7" s="114" t="s">
        <v>1164</v>
      </c>
      <c r="G7" s="115"/>
      <c r="J7" s="107"/>
    </row>
    <row r="8" spans="1:10" s="111" customFormat="1" ht="15" customHeight="1" x14ac:dyDescent="0.25">
      <c r="A8" s="116" t="s">
        <v>1165</v>
      </c>
      <c r="D8" s="105"/>
      <c r="E8" s="105"/>
      <c r="G8" s="105"/>
      <c r="J8" s="107"/>
    </row>
    <row r="9" spans="1:10" s="111" customFormat="1" ht="15" customHeight="1" x14ac:dyDescent="0.25">
      <c r="A9" s="112" t="s">
        <v>1166</v>
      </c>
      <c r="C9" s="26" t="s">
        <v>1167</v>
      </c>
      <c r="D9" s="104" t="s">
        <v>1152</v>
      </c>
      <c r="E9" s="105"/>
      <c r="F9" s="106" t="s">
        <v>1167</v>
      </c>
      <c r="G9" s="104" t="s">
        <v>1152</v>
      </c>
      <c r="J9" s="107"/>
    </row>
    <row r="10" spans="1:10" s="111" customFormat="1" ht="15" customHeight="1" x14ac:dyDescent="0.25">
      <c r="A10" s="113" t="s">
        <v>1168</v>
      </c>
      <c r="C10" s="108" t="s">
        <v>1169</v>
      </c>
      <c r="D10" s="109">
        <v>50</v>
      </c>
      <c r="E10" s="105"/>
      <c r="F10" s="110" t="s">
        <v>1169</v>
      </c>
      <c r="G10" s="109">
        <v>50</v>
      </c>
      <c r="J10" s="107"/>
    </row>
    <row r="11" spans="1:10" s="111" customFormat="1" ht="15" customHeight="1" x14ac:dyDescent="0.25">
      <c r="A11" s="116" t="s">
        <v>1170</v>
      </c>
      <c r="C11" s="108" t="s">
        <v>1171</v>
      </c>
      <c r="D11" s="109">
        <v>100</v>
      </c>
      <c r="E11" s="105"/>
      <c r="F11" s="110" t="s">
        <v>1171</v>
      </c>
      <c r="G11" s="109">
        <v>100</v>
      </c>
      <c r="J11" s="107"/>
    </row>
    <row r="12" spans="1:10" s="111" customFormat="1" ht="15" customHeight="1" x14ac:dyDescent="0.25">
      <c r="A12" s="116" t="s">
        <v>1172</v>
      </c>
      <c r="C12" s="108" t="s">
        <v>1173</v>
      </c>
      <c r="D12" s="109">
        <v>40</v>
      </c>
      <c r="E12" s="105"/>
      <c r="F12" s="110" t="s">
        <v>1173</v>
      </c>
      <c r="G12" s="109">
        <v>40</v>
      </c>
      <c r="J12" s="107"/>
    </row>
    <row r="13" spans="1:10" s="111" customFormat="1" ht="15" customHeight="1" x14ac:dyDescent="0.25">
      <c r="A13" s="116" t="s">
        <v>1174</v>
      </c>
      <c r="C13" s="108" t="s">
        <v>1175</v>
      </c>
      <c r="D13" s="109">
        <v>50</v>
      </c>
      <c r="E13" s="105"/>
      <c r="F13" s="110" t="s">
        <v>1175</v>
      </c>
      <c r="G13" s="109">
        <v>50</v>
      </c>
      <c r="J13" s="107"/>
    </row>
    <row r="14" spans="1:10" s="111" customFormat="1" ht="15" customHeight="1" x14ac:dyDescent="0.25">
      <c r="A14" s="116" t="s">
        <v>1176</v>
      </c>
      <c r="C14" s="108" t="s">
        <v>1177</v>
      </c>
      <c r="D14" s="109">
        <v>20</v>
      </c>
      <c r="E14" s="105"/>
      <c r="F14" s="110" t="s">
        <v>1177</v>
      </c>
      <c r="G14" s="109">
        <v>20</v>
      </c>
    </row>
    <row r="15" spans="1:10" s="111" customFormat="1" ht="15" customHeight="1" x14ac:dyDescent="0.25">
      <c r="A15" s="117"/>
      <c r="C15" s="114" t="s">
        <v>1164</v>
      </c>
      <c r="D15" s="115"/>
      <c r="E15" s="105"/>
      <c r="F15" s="114" t="s">
        <v>1164</v>
      </c>
      <c r="G15" s="115"/>
    </row>
    <row r="16" spans="1:10" s="111" customFormat="1" ht="15" customHeight="1" x14ac:dyDescent="0.25">
      <c r="A16" s="116"/>
    </row>
    <row r="17" spans="1:3" s="111" customFormat="1" ht="15" customHeight="1" x14ac:dyDescent="0.25">
      <c r="A17" s="116"/>
      <c r="C17" s="118"/>
    </row>
    <row r="18" spans="1:3" s="111" customFormat="1" ht="15" customHeight="1" x14ac:dyDescent="0.25">
      <c r="A18" s="116"/>
      <c r="C18" s="118"/>
    </row>
    <row r="19" spans="1:3" s="111" customFormat="1" ht="15" customHeight="1" x14ac:dyDescent="0.25">
      <c r="A19" s="116"/>
      <c r="C19" s="118"/>
    </row>
    <row r="20" spans="1:3" s="111" customFormat="1" ht="15" customHeight="1" x14ac:dyDescent="0.25">
      <c r="A20" s="116"/>
      <c r="C20" s="118"/>
    </row>
    <row r="21" spans="1:3" s="111" customFormat="1" ht="15" customHeight="1" x14ac:dyDescent="0.25">
      <c r="A21" s="116"/>
      <c r="C21" s="118"/>
    </row>
    <row r="22" spans="1:3" s="111" customFormat="1" ht="15" customHeight="1" x14ac:dyDescent="0.25">
      <c r="A22" s="116"/>
      <c r="C22" s="118"/>
    </row>
    <row r="23" spans="1:3" s="111" customFormat="1" ht="15" customHeight="1" x14ac:dyDescent="0.25">
      <c r="A23" s="116"/>
      <c r="C23" s="118"/>
    </row>
    <row r="24" spans="1:3" s="111" customFormat="1" ht="15" customHeight="1" x14ac:dyDescent="0.25">
      <c r="A24" s="116"/>
      <c r="C24" s="118"/>
    </row>
    <row r="25" spans="1:3" s="111" customFormat="1" ht="15" customHeight="1" x14ac:dyDescent="0.25">
      <c r="A25" s="116"/>
      <c r="C25" s="118"/>
    </row>
    <row r="26" spans="1:3" s="111" customFormat="1" ht="15" customHeight="1" x14ac:dyDescent="0.25">
      <c r="A26" s="116"/>
      <c r="C26" s="118"/>
    </row>
    <row r="27" spans="1:3" x14ac:dyDescent="0.25">
      <c r="A27" s="116"/>
    </row>
    <row r="28" spans="1:3" x14ac:dyDescent="0.25">
      <c r="A28" s="116"/>
    </row>
    <row r="29" spans="1:3" ht="15" customHeight="1" x14ac:dyDescent="0.25">
      <c r="A29" s="116"/>
      <c r="C29" s="118" t="s">
        <v>1178</v>
      </c>
    </row>
    <row r="30" spans="1:3" ht="15" customHeight="1" x14ac:dyDescent="0.25">
      <c r="A30" s="116"/>
      <c r="C30" s="118" t="s">
        <v>1179</v>
      </c>
    </row>
    <row r="31" spans="1:3" ht="15" customHeight="1" x14ac:dyDescent="0.25">
      <c r="A31" s="116"/>
      <c r="C31" s="118" t="s">
        <v>1180</v>
      </c>
    </row>
    <row r="32" spans="1:3" ht="15" customHeight="1" x14ac:dyDescent="0.25">
      <c r="A32" s="116"/>
      <c r="C32" s="118" t="s">
        <v>1181</v>
      </c>
    </row>
    <row r="33" spans="1:3" ht="15" customHeight="1" x14ac:dyDescent="0.25">
      <c r="A33" s="116"/>
      <c r="C33" s="118" t="s">
        <v>1182</v>
      </c>
    </row>
    <row r="34" spans="1:3" ht="15" customHeight="1" x14ac:dyDescent="0.25">
      <c r="A34" s="116"/>
      <c r="C34" s="118" t="s">
        <v>1183</v>
      </c>
    </row>
    <row r="35" spans="1:3" ht="15" customHeight="1" x14ac:dyDescent="0.25">
      <c r="A35" s="116"/>
      <c r="C35" s="118" t="s">
        <v>1184</v>
      </c>
    </row>
    <row r="36" spans="1:3" x14ac:dyDescent="0.25">
      <c r="A36" s="116"/>
    </row>
    <row r="41" spans="1:3" ht="15" customHeight="1" x14ac:dyDescent="0.25">
      <c r="C41" s="118" t="s">
        <v>1185</v>
      </c>
    </row>
    <row r="42" spans="1:3" ht="15" customHeight="1" x14ac:dyDescent="0.25">
      <c r="C42" s="118" t="s">
        <v>1186</v>
      </c>
    </row>
    <row r="43" spans="1:3" ht="15" customHeight="1" x14ac:dyDescent="0.25">
      <c r="C43" s="118" t="s">
        <v>1187</v>
      </c>
    </row>
    <row r="44" spans="1:3" ht="15" customHeight="1" x14ac:dyDescent="0.25">
      <c r="C44" s="118" t="s">
        <v>1188</v>
      </c>
    </row>
    <row r="45" spans="1:3" ht="15" customHeight="1" x14ac:dyDescent="0.25">
      <c r="C45" s="118" t="s">
        <v>1189</v>
      </c>
    </row>
    <row r="46" spans="1:3" ht="15" customHeight="1" x14ac:dyDescent="0.25">
      <c r="C46" s="118" t="s">
        <v>1190</v>
      </c>
    </row>
  </sheetData>
  <hyperlinks>
    <hyperlink ref="C42" r:id="rId1" tooltip="Select to learn all about the SUM function from the web" xr:uid="{DE435F6F-7115-46CD-892F-204FB64DB2F5}"/>
    <hyperlink ref="C43" r:id="rId2" tooltip="Select to learn all about the SUMIF function from the web" xr:uid="{D77DB2C9-47DA-4A50-A507-8348FB6C868F}"/>
    <hyperlink ref="C44" r:id="rId3" tooltip="Select to learn how to use Excel as a calculator from the web" xr:uid="{B085A5BB-0F5B-4A6F-9CDD-E4BADAF8C65D}"/>
    <hyperlink ref="C45" r:id="rId4" tooltip="Select to learn an overview of Free Excel training online from the web" xr:uid="{DBBF7F23-03CD-42ED-87DB-9EFC79C0B51B}"/>
  </hyperlinks>
  <pageMargins left="0.7" right="0.7" top="0.75" bottom="0.75" header="0.3" footer="0.3"/>
  <pageSetup orientation="portrait" r:id="rId5"/>
  <drawing r:id="rId6"/>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126F-806E-4A73-9674-60ACE536D73E}">
  <dimension ref="A1:G63"/>
  <sheetViews>
    <sheetView showGridLines="0" zoomScaleNormal="100" zoomScalePageLayoutView="125" workbookViewId="0">
      <selection activeCell="F49" sqref="F49"/>
    </sheetView>
  </sheetViews>
  <sheetFormatPr defaultColWidth="8.85546875" defaultRowHeight="15" customHeight="1" x14ac:dyDescent="0.25"/>
  <cols>
    <col min="1" max="1" width="12.7109375" style="118" customWidth="1"/>
    <col min="2" max="2" width="82.85546875" style="98" customWidth="1"/>
    <col min="3" max="3" width="15.140625" style="98" customWidth="1"/>
    <col min="4" max="4" width="12.5703125" style="98" customWidth="1"/>
    <col min="5" max="5" width="8.28515625" style="98" customWidth="1"/>
    <col min="6" max="6" width="9.28515625" style="98" customWidth="1"/>
    <col min="7" max="7" width="10.85546875" style="98" customWidth="1"/>
    <col min="8" max="16384" width="8.85546875" style="98"/>
  </cols>
  <sheetData>
    <row r="1" spans="1:7" ht="60" customHeight="1" x14ac:dyDescent="0.25">
      <c r="A1" s="118" t="s">
        <v>1191</v>
      </c>
    </row>
    <row r="2" spans="1:7" ht="15" customHeight="1" x14ac:dyDescent="0.25">
      <c r="A2" s="118" t="s">
        <v>1192</v>
      </c>
    </row>
    <row r="3" spans="1:7" ht="15" customHeight="1" x14ac:dyDescent="0.25">
      <c r="A3" s="118" t="s">
        <v>1193</v>
      </c>
    </row>
    <row r="4" spans="1:7" ht="15" customHeight="1" x14ac:dyDescent="0.25">
      <c r="A4" s="118" t="s">
        <v>1194</v>
      </c>
    </row>
    <row r="5" spans="1:7" s="120" customFormat="1" ht="15" customHeight="1" x14ac:dyDescent="0.25">
      <c r="A5" s="118" t="s">
        <v>1195</v>
      </c>
      <c r="B5" s="98"/>
      <c r="C5" s="26" t="s">
        <v>74</v>
      </c>
      <c r="D5" s="26" t="s">
        <v>75</v>
      </c>
      <c r="E5" s="26" t="s">
        <v>31</v>
      </c>
      <c r="F5" s="26" t="s">
        <v>32</v>
      </c>
      <c r="G5" s="26" t="s">
        <v>33</v>
      </c>
    </row>
    <row r="6" spans="1:7" s="120" customFormat="1" ht="15" customHeight="1" x14ac:dyDescent="0.25">
      <c r="A6" s="118" t="s">
        <v>1196</v>
      </c>
      <c r="B6" s="98"/>
      <c r="C6" s="121" t="s">
        <v>85</v>
      </c>
      <c r="D6" s="121" t="s">
        <v>86</v>
      </c>
      <c r="E6" s="122">
        <v>90000</v>
      </c>
      <c r="F6" s="122">
        <v>110000</v>
      </c>
      <c r="G6" s="122">
        <v>120000</v>
      </c>
    </row>
    <row r="7" spans="1:7" s="120" customFormat="1" ht="15" customHeight="1" x14ac:dyDescent="0.25">
      <c r="A7" s="118" t="s">
        <v>1197</v>
      </c>
      <c r="B7" s="98"/>
      <c r="C7" s="98" t="s">
        <v>79</v>
      </c>
      <c r="D7" s="98" t="s">
        <v>81</v>
      </c>
      <c r="E7" s="29">
        <v>25000</v>
      </c>
      <c r="F7" s="29">
        <v>80000</v>
      </c>
      <c r="G7" s="29">
        <v>120000</v>
      </c>
    </row>
    <row r="8" spans="1:7" s="120" customFormat="1" ht="15" customHeight="1" x14ac:dyDescent="0.25">
      <c r="A8" s="118" t="s">
        <v>1198</v>
      </c>
      <c r="B8" s="98"/>
      <c r="C8" s="121" t="s">
        <v>76</v>
      </c>
      <c r="D8" s="121" t="s">
        <v>78</v>
      </c>
      <c r="E8" s="122">
        <v>10000</v>
      </c>
      <c r="F8" s="122">
        <v>30000</v>
      </c>
      <c r="G8" s="122">
        <v>40000</v>
      </c>
    </row>
    <row r="9" spans="1:7" s="120" customFormat="1" ht="15" customHeight="1" x14ac:dyDescent="0.25">
      <c r="A9" s="118"/>
      <c r="B9" s="98"/>
      <c r="C9" s="98" t="s">
        <v>76</v>
      </c>
      <c r="D9" s="98" t="s">
        <v>77</v>
      </c>
      <c r="E9" s="29">
        <v>30000</v>
      </c>
      <c r="F9" s="29">
        <v>80000</v>
      </c>
      <c r="G9" s="29">
        <v>30000</v>
      </c>
    </row>
    <row r="10" spans="1:7" s="120" customFormat="1" ht="15" customHeight="1" x14ac:dyDescent="0.25">
      <c r="A10" s="118"/>
      <c r="B10" s="98"/>
      <c r="C10" s="121" t="s">
        <v>82</v>
      </c>
      <c r="D10" s="121" t="s">
        <v>84</v>
      </c>
      <c r="E10" s="122">
        <v>90000</v>
      </c>
      <c r="F10" s="122">
        <v>35000</v>
      </c>
      <c r="G10" s="122">
        <v>25000</v>
      </c>
    </row>
    <row r="11" spans="1:7" s="120" customFormat="1" ht="15" customHeight="1" x14ac:dyDescent="0.25">
      <c r="A11" s="118"/>
      <c r="B11" s="98"/>
      <c r="C11" s="98" t="s">
        <v>85</v>
      </c>
      <c r="D11" s="98" t="s">
        <v>87</v>
      </c>
      <c r="E11" s="29">
        <v>75000</v>
      </c>
      <c r="F11" s="29">
        <v>82000</v>
      </c>
      <c r="G11" s="29">
        <v>2000000</v>
      </c>
    </row>
    <row r="12" spans="1:7" s="120" customFormat="1" ht="15" customHeight="1" x14ac:dyDescent="0.25">
      <c r="A12" s="118"/>
      <c r="B12" s="98"/>
      <c r="C12" s="123" t="s">
        <v>79</v>
      </c>
      <c r="D12" s="123" t="s">
        <v>80</v>
      </c>
      <c r="E12" s="28">
        <v>30000</v>
      </c>
      <c r="F12" s="28">
        <v>15000</v>
      </c>
      <c r="G12" s="28">
        <v>20000</v>
      </c>
    </row>
    <row r="13" spans="1:7" s="120" customFormat="1" ht="15" customHeight="1" x14ac:dyDescent="0.25">
      <c r="A13" s="118"/>
      <c r="B13" s="98"/>
      <c r="C13" s="98" t="s">
        <v>82</v>
      </c>
      <c r="D13" s="98" t="s">
        <v>89</v>
      </c>
      <c r="E13" s="29">
        <v>80000</v>
      </c>
      <c r="F13" s="29">
        <v>40000</v>
      </c>
      <c r="G13" s="29">
        <v>20000</v>
      </c>
    </row>
    <row r="14" spans="1:7" s="120" customFormat="1" ht="15" customHeight="1" x14ac:dyDescent="0.25">
      <c r="A14" s="118"/>
      <c r="B14" s="98"/>
      <c r="C14" s="98"/>
      <c r="D14" s="98"/>
      <c r="E14" s="98"/>
      <c r="F14" s="98"/>
      <c r="G14" s="98"/>
    </row>
    <row r="15" spans="1:7" s="120" customFormat="1" ht="15" customHeight="1" x14ac:dyDescent="0.25">
      <c r="A15" s="118"/>
      <c r="B15" s="98"/>
      <c r="C15" s="98"/>
      <c r="D15" s="98"/>
      <c r="E15" s="98"/>
      <c r="F15" s="98"/>
      <c r="G15" s="98"/>
    </row>
    <row r="16" spans="1:7" s="120" customFormat="1" ht="15" customHeight="1" x14ac:dyDescent="0.25">
      <c r="A16" s="118"/>
      <c r="B16" s="98"/>
      <c r="C16" s="98"/>
      <c r="D16" s="98"/>
      <c r="E16" s="98"/>
      <c r="F16" s="98"/>
      <c r="G16" s="98"/>
    </row>
    <row r="17" spans="1:7" s="120" customFormat="1" ht="15" customHeight="1" x14ac:dyDescent="0.25">
      <c r="A17" s="118"/>
      <c r="B17" s="98"/>
      <c r="C17" s="98"/>
      <c r="D17" s="98"/>
      <c r="E17" s="98"/>
      <c r="F17" s="98"/>
      <c r="G17" s="98"/>
    </row>
    <row r="18" spans="1:7" s="120" customFormat="1" ht="15" customHeight="1" x14ac:dyDescent="0.25">
      <c r="A18" s="118"/>
      <c r="B18" s="98"/>
      <c r="C18" s="98"/>
      <c r="D18" s="98"/>
      <c r="E18" s="98"/>
      <c r="F18" s="98"/>
      <c r="G18" s="98"/>
    </row>
    <row r="19" spans="1:7" s="120" customFormat="1" ht="15" customHeight="1" x14ac:dyDescent="0.25">
      <c r="A19" s="118"/>
      <c r="B19" s="98"/>
      <c r="C19" s="98"/>
      <c r="D19" s="98"/>
      <c r="E19" s="98"/>
      <c r="F19" s="98"/>
      <c r="G19" s="98"/>
    </row>
    <row r="20" spans="1:7" s="120" customFormat="1" ht="15" customHeight="1" x14ac:dyDescent="0.25">
      <c r="A20" s="118"/>
      <c r="B20" s="98"/>
      <c r="C20" s="98"/>
      <c r="D20" s="98"/>
      <c r="E20" s="98"/>
      <c r="F20" s="98"/>
      <c r="G20" s="98"/>
    </row>
    <row r="21" spans="1:7" s="120" customFormat="1" ht="15" customHeight="1" x14ac:dyDescent="0.25">
      <c r="A21" s="118"/>
      <c r="B21" s="98"/>
      <c r="C21" s="98"/>
      <c r="D21" s="98"/>
      <c r="E21" s="98"/>
      <c r="F21" s="98"/>
      <c r="G21" s="98"/>
    </row>
    <row r="22" spans="1:7" s="120" customFormat="1" ht="15" customHeight="1" x14ac:dyDescent="0.25">
      <c r="A22" s="118"/>
      <c r="B22" s="98"/>
    </row>
    <row r="23" spans="1:7" s="120" customFormat="1" ht="15" customHeight="1" x14ac:dyDescent="0.25">
      <c r="A23" s="118"/>
      <c r="B23" s="98"/>
    </row>
    <row r="24" spans="1:7" s="120" customFormat="1" ht="15" customHeight="1" x14ac:dyDescent="0.25">
      <c r="A24" s="118"/>
      <c r="B24" s="98"/>
    </row>
    <row r="27" spans="1:7" ht="15" customHeight="1" x14ac:dyDescent="0.25">
      <c r="A27" s="118" t="s">
        <v>1199</v>
      </c>
    </row>
    <row r="28" spans="1:7" ht="15" customHeight="1" x14ac:dyDescent="0.25">
      <c r="A28" s="118" t="s">
        <v>1200</v>
      </c>
    </row>
    <row r="29" spans="1:7" ht="15" customHeight="1" x14ac:dyDescent="0.25">
      <c r="A29" s="118" t="s">
        <v>1201</v>
      </c>
    </row>
    <row r="30" spans="1:7" ht="15" customHeight="1" x14ac:dyDescent="0.25">
      <c r="A30" s="118" t="s">
        <v>1202</v>
      </c>
    </row>
    <row r="31" spans="1:7" ht="15" customHeight="1" x14ac:dyDescent="0.25">
      <c r="A31" s="118" t="s">
        <v>1203</v>
      </c>
      <c r="C31" s="98" t="s">
        <v>1204</v>
      </c>
      <c r="D31" s="98" t="s">
        <v>1205</v>
      </c>
      <c r="E31" s="98" t="s">
        <v>1120</v>
      </c>
      <c r="F31" s="98" t="s">
        <v>1206</v>
      </c>
    </row>
    <row r="32" spans="1:7" ht="15" customHeight="1" x14ac:dyDescent="0.25">
      <c r="A32" s="118" t="s">
        <v>1207</v>
      </c>
      <c r="C32" s="124">
        <f ca="1">TODAY()-2</f>
        <v>45711</v>
      </c>
      <c r="D32" s="98" t="s">
        <v>1208</v>
      </c>
      <c r="E32" s="125">
        <v>21</v>
      </c>
      <c r="F32" s="126">
        <v>3820</v>
      </c>
    </row>
    <row r="33" spans="1:6" ht="15" customHeight="1" x14ac:dyDescent="0.25">
      <c r="A33" s="118" t="s">
        <v>1209</v>
      </c>
      <c r="C33" s="124">
        <f ca="1">TODAY()-3</f>
        <v>45710</v>
      </c>
      <c r="D33" s="98" t="s">
        <v>1210</v>
      </c>
      <c r="E33" s="125">
        <v>62</v>
      </c>
      <c r="F33" s="125">
        <v>2112</v>
      </c>
    </row>
    <row r="34" spans="1:6" ht="15" customHeight="1" x14ac:dyDescent="0.25">
      <c r="C34" s="124">
        <f ca="1">TODAY()-6</f>
        <v>45707</v>
      </c>
      <c r="D34" s="98" t="s">
        <v>1211</v>
      </c>
      <c r="E34" s="125">
        <v>25</v>
      </c>
      <c r="F34" s="125">
        <v>1611</v>
      </c>
    </row>
    <row r="35" spans="1:6" ht="15" customHeight="1" x14ac:dyDescent="0.25">
      <c r="C35" s="124">
        <f ca="1">TODAY()</f>
        <v>45713</v>
      </c>
      <c r="D35" s="98" t="s">
        <v>1212</v>
      </c>
      <c r="E35" s="125">
        <v>30</v>
      </c>
      <c r="F35" s="126">
        <v>3085</v>
      </c>
    </row>
    <row r="36" spans="1:6" ht="15" customHeight="1" x14ac:dyDescent="0.25">
      <c r="C36" s="124">
        <f ca="1">TODAY()-4</f>
        <v>45709</v>
      </c>
      <c r="D36" s="98" t="s">
        <v>1213</v>
      </c>
      <c r="E36" s="125">
        <v>69</v>
      </c>
      <c r="F36" s="125">
        <v>528</v>
      </c>
    </row>
    <row r="37" spans="1:6" ht="15" customHeight="1" x14ac:dyDescent="0.25">
      <c r="C37" s="124">
        <f ca="1">TODAY()-5</f>
        <v>45708</v>
      </c>
      <c r="D37" s="98" t="s">
        <v>1214</v>
      </c>
      <c r="E37" s="125">
        <v>45</v>
      </c>
      <c r="F37" s="126">
        <v>5050</v>
      </c>
    </row>
    <row r="43" spans="1:6" ht="15" customHeight="1" x14ac:dyDescent="0.25">
      <c r="A43" s="118" t="s">
        <v>1215</v>
      </c>
    </row>
    <row r="44" spans="1:6" ht="15" customHeight="1" x14ac:dyDescent="0.25">
      <c r="A44" s="118" t="s">
        <v>1216</v>
      </c>
    </row>
    <row r="45" spans="1:6" ht="15" customHeight="1" x14ac:dyDescent="0.25">
      <c r="A45" s="118" t="s">
        <v>1217</v>
      </c>
    </row>
    <row r="46" spans="1:6" ht="15" customHeight="1" x14ac:dyDescent="0.25">
      <c r="A46" s="118" t="s">
        <v>1218</v>
      </c>
    </row>
    <row r="47" spans="1:6" ht="15" customHeight="1" x14ac:dyDescent="0.25">
      <c r="A47" s="118" t="s">
        <v>1219</v>
      </c>
    </row>
    <row r="49" spans="1:6" ht="15" customHeight="1" x14ac:dyDescent="0.25">
      <c r="C49" s="98" t="s">
        <v>1204</v>
      </c>
      <c r="D49" s="98" t="s">
        <v>1205</v>
      </c>
      <c r="E49" s="98" t="s">
        <v>1120</v>
      </c>
      <c r="F49" s="98" t="s">
        <v>1206</v>
      </c>
    </row>
    <row r="50" spans="1:6" ht="15" customHeight="1" x14ac:dyDescent="0.25">
      <c r="C50" s="124">
        <f ca="1">TODAY()-2</f>
        <v>45711</v>
      </c>
      <c r="D50" s="98" t="s">
        <v>1208</v>
      </c>
      <c r="E50" s="125">
        <v>21</v>
      </c>
      <c r="F50" s="125">
        <v>3820</v>
      </c>
    </row>
    <row r="51" spans="1:6" ht="15" customHeight="1" x14ac:dyDescent="0.25">
      <c r="C51" s="124">
        <f ca="1">TODAY()-3</f>
        <v>45710</v>
      </c>
      <c r="D51" s="98" t="s">
        <v>1210</v>
      </c>
      <c r="E51" s="125">
        <v>62</v>
      </c>
      <c r="F51" s="125">
        <v>2112</v>
      </c>
    </row>
    <row r="52" spans="1:6" ht="15" customHeight="1" x14ac:dyDescent="0.25">
      <c r="C52" s="124">
        <f ca="1">TODAY()</f>
        <v>45713</v>
      </c>
      <c r="D52" s="98" t="s">
        <v>1212</v>
      </c>
      <c r="E52" s="125">
        <v>30</v>
      </c>
      <c r="F52" s="125">
        <v>3085</v>
      </c>
    </row>
    <row r="53" spans="1:6" ht="15" customHeight="1" x14ac:dyDescent="0.25">
      <c r="C53" s="124">
        <f ca="1">TODAY()-6</f>
        <v>45707</v>
      </c>
      <c r="D53" s="98" t="s">
        <v>1211</v>
      </c>
      <c r="E53" s="125">
        <v>25</v>
      </c>
      <c r="F53" s="125">
        <v>1611</v>
      </c>
    </row>
    <row r="54" spans="1:6" ht="15" customHeight="1" x14ac:dyDescent="0.25">
      <c r="C54" s="124">
        <f ca="1">TODAY()-5</f>
        <v>45708</v>
      </c>
      <c r="D54" s="98" t="s">
        <v>1214</v>
      </c>
      <c r="E54" s="125">
        <v>45</v>
      </c>
      <c r="F54" s="125">
        <v>5050</v>
      </c>
    </row>
    <row r="55" spans="1:6" ht="15" customHeight="1" x14ac:dyDescent="0.25">
      <c r="C55" s="124">
        <f ca="1">TODAY()-4</f>
        <v>45709</v>
      </c>
      <c r="D55" s="98" t="s">
        <v>1213</v>
      </c>
      <c r="E55" s="125">
        <v>69</v>
      </c>
      <c r="F55" s="125">
        <v>528</v>
      </c>
    </row>
    <row r="60" spans="1:6" ht="15" customHeight="1" x14ac:dyDescent="0.25">
      <c r="A60" s="118" t="s">
        <v>1185</v>
      </c>
    </row>
    <row r="61" spans="1:6" ht="15" customHeight="1" x14ac:dyDescent="0.25">
      <c r="A61" s="118" t="s">
        <v>1220</v>
      </c>
    </row>
    <row r="62" spans="1:6" ht="15" customHeight="1" x14ac:dyDescent="0.25">
      <c r="A62" s="118" t="s">
        <v>1221</v>
      </c>
    </row>
    <row r="63" spans="1:6" ht="15" customHeight="1" x14ac:dyDescent="0.25">
      <c r="A63" s="118" t="s">
        <v>1190</v>
      </c>
    </row>
  </sheetData>
  <autoFilter ref="C5:G13" xr:uid="{846A74F9-557F-4AAC-B0D8-E0AEB801ABD8}"/>
  <hyperlinks>
    <hyperlink ref="A62" r:id="rId1" tooltip="Select to learn about filtering data in a range or table from the web" xr:uid="{1DE745EF-8829-4358-B19D-61CE359D17FC}"/>
    <hyperlink ref="A61" r:id="rId2" tooltip="Select to learn about sorting data in a range or table from the web" xr:uid="{B282BC7B-4323-4948-861A-D985B7980439}"/>
  </hyperlinks>
  <pageMargins left="0.7" right="0.7" top="0.75" bottom="0.75" header="0.3" footer="0.3"/>
  <pageSetup orientation="portrait" r:id="rId3"/>
  <drawing r:id="rId4"/>
  <tableParts count="2">
    <tablePart r:id="rId5"/>
    <tablePart r:id="rId6"/>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CF0A7-9F3C-4D83-ADAD-527B11F66611}">
  <dimension ref="A1:H71"/>
  <sheetViews>
    <sheetView showGridLines="0" zoomScaleNormal="100" zoomScalePageLayoutView="125" workbookViewId="0">
      <selection activeCell="I11" sqref="I11"/>
    </sheetView>
  </sheetViews>
  <sheetFormatPr defaultColWidth="8.85546875" defaultRowHeight="15" customHeight="1" x14ac:dyDescent="0.25"/>
  <cols>
    <col min="1" max="1" width="12.7109375" style="118" customWidth="1"/>
    <col min="2" max="2" width="82.85546875" style="98" customWidth="1"/>
    <col min="3" max="3" width="13.85546875" style="98" customWidth="1"/>
    <col min="4" max="4" width="11" style="98" customWidth="1"/>
    <col min="5" max="5" width="10.85546875" style="98" customWidth="1"/>
    <col min="6" max="7" width="11.85546875" style="98" customWidth="1"/>
    <col min="8" max="16384" width="8.85546875" style="98"/>
  </cols>
  <sheetData>
    <row r="1" spans="1:7" ht="60" customHeight="1" x14ac:dyDescent="0.25">
      <c r="A1" s="118" t="s">
        <v>1248</v>
      </c>
    </row>
    <row r="2" spans="1:7" ht="15" customHeight="1" x14ac:dyDescent="0.25">
      <c r="A2" s="118" t="s">
        <v>1247</v>
      </c>
    </row>
    <row r="3" spans="1:7" ht="15" customHeight="1" x14ac:dyDescent="0.25">
      <c r="A3" s="118" t="s">
        <v>1246</v>
      </c>
    </row>
    <row r="4" spans="1:7" ht="15" customHeight="1" x14ac:dyDescent="0.25">
      <c r="A4" s="118" t="s">
        <v>1245</v>
      </c>
    </row>
    <row r="5" spans="1:7" s="120" customFormat="1" ht="15" customHeight="1" x14ac:dyDescent="0.25">
      <c r="A5" s="118" t="s">
        <v>1244</v>
      </c>
      <c r="B5" s="98"/>
      <c r="C5" s="98" t="s">
        <v>74</v>
      </c>
      <c r="D5" s="98" t="s">
        <v>75</v>
      </c>
      <c r="E5" s="98" t="s">
        <v>31</v>
      </c>
      <c r="F5" s="98" t="s">
        <v>32</v>
      </c>
      <c r="G5" s="98" t="s">
        <v>33</v>
      </c>
    </row>
    <row r="6" spans="1:7" s="120" customFormat="1" ht="15" customHeight="1" x14ac:dyDescent="0.25">
      <c r="A6" s="118" t="s">
        <v>1243</v>
      </c>
      <c r="B6" s="98"/>
      <c r="C6" s="98" t="s">
        <v>76</v>
      </c>
      <c r="D6" s="98" t="s">
        <v>77</v>
      </c>
      <c r="E6" s="29">
        <v>30000</v>
      </c>
      <c r="F6" s="29">
        <v>80000</v>
      </c>
      <c r="G6" s="29">
        <v>30000</v>
      </c>
    </row>
    <row r="7" spans="1:7" s="120" customFormat="1" ht="15" customHeight="1" x14ac:dyDescent="0.25">
      <c r="A7" s="118" t="s">
        <v>1242</v>
      </c>
      <c r="B7" s="98"/>
      <c r="C7" s="98" t="s">
        <v>76</v>
      </c>
      <c r="D7" s="98" t="s">
        <v>78</v>
      </c>
      <c r="E7" s="29">
        <v>10000</v>
      </c>
      <c r="F7" s="29">
        <v>30000</v>
      </c>
      <c r="G7" s="29">
        <v>40000</v>
      </c>
    </row>
    <row r="8" spans="1:7" s="120" customFormat="1" ht="15" customHeight="1" x14ac:dyDescent="0.25">
      <c r="A8" s="118" t="s">
        <v>1241</v>
      </c>
      <c r="B8" s="98"/>
      <c r="C8" s="98" t="s">
        <v>79</v>
      </c>
      <c r="D8" s="98" t="s">
        <v>80</v>
      </c>
      <c r="E8" s="29">
        <v>30000</v>
      </c>
      <c r="F8" s="29">
        <v>15000</v>
      </c>
      <c r="G8" s="29">
        <v>20000</v>
      </c>
    </row>
    <row r="9" spans="1:7" s="120" customFormat="1" ht="15" customHeight="1" x14ac:dyDescent="0.25">
      <c r="A9" s="118" t="s">
        <v>1240</v>
      </c>
      <c r="B9" s="98"/>
      <c r="C9" s="98" t="s">
        <v>79</v>
      </c>
      <c r="D9" s="98" t="s">
        <v>81</v>
      </c>
      <c r="E9" s="29">
        <v>25000</v>
      </c>
      <c r="F9" s="29">
        <v>80000</v>
      </c>
      <c r="G9" s="29">
        <v>120000</v>
      </c>
    </row>
    <row r="10" spans="1:7" s="120" customFormat="1" ht="15" customHeight="1" x14ac:dyDescent="0.25">
      <c r="A10" s="118" t="s">
        <v>1198</v>
      </c>
      <c r="B10" s="98"/>
      <c r="C10" s="98" t="s">
        <v>82</v>
      </c>
      <c r="D10" s="98" t="s">
        <v>83</v>
      </c>
      <c r="E10" s="29">
        <v>80000</v>
      </c>
      <c r="F10" s="29">
        <v>40000</v>
      </c>
      <c r="G10" s="29">
        <v>20000</v>
      </c>
    </row>
    <row r="11" spans="1:7" s="120" customFormat="1" ht="15" customHeight="1" x14ac:dyDescent="0.25">
      <c r="A11" s="118"/>
      <c r="B11" s="98"/>
      <c r="C11" s="98" t="s">
        <v>82</v>
      </c>
      <c r="D11" s="98" t="s">
        <v>84</v>
      </c>
      <c r="E11" s="29">
        <v>90000</v>
      </c>
      <c r="F11" s="29">
        <v>35000</v>
      </c>
      <c r="G11" s="29">
        <v>25000</v>
      </c>
    </row>
    <row r="12" spans="1:7" s="120" customFormat="1" ht="15" customHeight="1" x14ac:dyDescent="0.25">
      <c r="A12" s="118"/>
      <c r="B12" s="98"/>
      <c r="C12" s="98" t="s">
        <v>85</v>
      </c>
      <c r="D12" s="98" t="s">
        <v>86</v>
      </c>
      <c r="E12" s="29">
        <v>90000</v>
      </c>
      <c r="F12" s="29">
        <v>110000</v>
      </c>
      <c r="G12" s="29">
        <v>200000</v>
      </c>
    </row>
    <row r="13" spans="1:7" s="120" customFormat="1" ht="15" customHeight="1" x14ac:dyDescent="0.25">
      <c r="A13" s="118"/>
      <c r="B13" s="98"/>
      <c r="C13" s="98" t="s">
        <v>85</v>
      </c>
      <c r="D13" s="98" t="s">
        <v>87</v>
      </c>
      <c r="E13" s="29">
        <v>75000</v>
      </c>
      <c r="F13" s="29">
        <v>82000</v>
      </c>
      <c r="G13" s="29">
        <v>150000</v>
      </c>
    </row>
    <row r="14" spans="1:7" s="120" customFormat="1" ht="15" customHeight="1" x14ac:dyDescent="0.25">
      <c r="A14" s="118"/>
      <c r="B14" s="98"/>
      <c r="C14" s="98"/>
      <c r="D14" s="98"/>
      <c r="E14" s="98"/>
      <c r="F14" s="98"/>
      <c r="G14" s="98"/>
    </row>
    <row r="15" spans="1:7" s="120" customFormat="1" ht="15" customHeight="1" x14ac:dyDescent="0.25">
      <c r="A15" s="118"/>
      <c r="B15" s="98"/>
      <c r="C15" s="98"/>
      <c r="D15" s="98"/>
      <c r="E15" s="98"/>
      <c r="F15" s="98"/>
      <c r="G15" s="98"/>
    </row>
    <row r="16" spans="1:7" s="120" customFormat="1" ht="15" customHeight="1" x14ac:dyDescent="0.25">
      <c r="A16" s="118"/>
      <c r="B16" s="98"/>
      <c r="C16" s="98"/>
      <c r="D16" s="98"/>
      <c r="E16" s="98"/>
      <c r="F16" s="98"/>
      <c r="G16" s="98"/>
    </row>
    <row r="17" spans="1:7" s="120" customFormat="1" ht="15" customHeight="1" x14ac:dyDescent="0.25">
      <c r="A17" s="118"/>
      <c r="B17" s="98"/>
      <c r="C17" s="98"/>
      <c r="D17" s="98"/>
      <c r="E17" s="98"/>
      <c r="F17" s="98"/>
      <c r="G17" s="98"/>
    </row>
    <row r="18" spans="1:7" s="120" customFormat="1" ht="15" customHeight="1" x14ac:dyDescent="0.25">
      <c r="A18" s="118"/>
      <c r="B18" s="98"/>
      <c r="C18" s="98"/>
      <c r="D18" s="98"/>
      <c r="E18" s="98"/>
      <c r="F18" s="98"/>
      <c r="G18" s="98"/>
    </row>
    <row r="19" spans="1:7" s="120" customFormat="1" ht="15" customHeight="1" x14ac:dyDescent="0.25">
      <c r="A19" s="118"/>
      <c r="B19" s="98"/>
      <c r="C19" s="98"/>
      <c r="D19" s="98"/>
      <c r="E19" s="98"/>
      <c r="F19" s="98"/>
      <c r="G19" s="98"/>
    </row>
    <row r="20" spans="1:7" s="120" customFormat="1" ht="15" customHeight="1" x14ac:dyDescent="0.25">
      <c r="A20" s="118"/>
      <c r="B20" s="98"/>
      <c r="C20" s="98"/>
      <c r="D20" s="98"/>
      <c r="E20" s="98"/>
      <c r="F20" s="98"/>
      <c r="G20" s="98"/>
    </row>
    <row r="21" spans="1:7" s="120" customFormat="1" ht="15" customHeight="1" x14ac:dyDescent="0.25">
      <c r="A21" s="118"/>
      <c r="B21" s="98"/>
      <c r="C21" s="98"/>
      <c r="D21" s="98"/>
      <c r="E21" s="98"/>
      <c r="F21" s="98"/>
      <c r="G21" s="98"/>
    </row>
    <row r="22" spans="1:7" s="120" customFormat="1" ht="15" customHeight="1" x14ac:dyDescent="0.25">
      <c r="A22" s="118"/>
      <c r="B22" s="98"/>
    </row>
    <row r="23" spans="1:7" s="120" customFormat="1" ht="15" customHeight="1" x14ac:dyDescent="0.25">
      <c r="A23" s="118"/>
      <c r="B23" s="98"/>
    </row>
    <row r="24" spans="1:7" s="120" customFormat="1" ht="15" customHeight="1" x14ac:dyDescent="0.25">
      <c r="A24" s="118"/>
      <c r="B24" s="98"/>
    </row>
    <row r="27" spans="1:7" ht="15" customHeight="1" x14ac:dyDescent="0.25">
      <c r="A27" s="118" t="s">
        <v>1239</v>
      </c>
    </row>
    <row r="28" spans="1:7" ht="15" customHeight="1" x14ac:dyDescent="0.25">
      <c r="A28" s="118" t="s">
        <v>1238</v>
      </c>
    </row>
    <row r="29" spans="1:7" ht="15" customHeight="1" x14ac:dyDescent="0.25">
      <c r="A29" s="118" t="s">
        <v>1237</v>
      </c>
    </row>
    <row r="30" spans="1:7" ht="15" customHeight="1" x14ac:dyDescent="0.25">
      <c r="A30" s="118" t="s">
        <v>1236</v>
      </c>
    </row>
    <row r="31" spans="1:7" ht="15" customHeight="1" x14ac:dyDescent="0.25">
      <c r="A31" s="118" t="s">
        <v>1235</v>
      </c>
    </row>
    <row r="32" spans="1:7" ht="15" customHeight="1" x14ac:dyDescent="0.25">
      <c r="A32" s="118" t="s">
        <v>1234</v>
      </c>
    </row>
    <row r="33" spans="1:7" ht="15" customHeight="1" x14ac:dyDescent="0.25">
      <c r="A33" s="118" t="s">
        <v>1233</v>
      </c>
    </row>
    <row r="34" spans="1:7" ht="15" customHeight="1" x14ac:dyDescent="0.25">
      <c r="A34" s="118" t="s">
        <v>1232</v>
      </c>
      <c r="C34" s="98" t="s">
        <v>74</v>
      </c>
      <c r="D34" s="98" t="s">
        <v>75</v>
      </c>
      <c r="E34" s="98" t="s">
        <v>31</v>
      </c>
      <c r="F34" s="98" t="s">
        <v>32</v>
      </c>
      <c r="G34" s="98" t="s">
        <v>33</v>
      </c>
    </row>
    <row r="35" spans="1:7" ht="15" customHeight="1" x14ac:dyDescent="0.25">
      <c r="C35" s="98" t="s">
        <v>79</v>
      </c>
      <c r="D35" s="98" t="s">
        <v>80</v>
      </c>
      <c r="E35" s="29">
        <v>30000</v>
      </c>
      <c r="F35" s="29">
        <v>15000</v>
      </c>
      <c r="G35" s="29">
        <v>20000</v>
      </c>
    </row>
    <row r="36" spans="1:7" ht="15" customHeight="1" x14ac:dyDescent="0.25">
      <c r="C36" s="98" t="s">
        <v>79</v>
      </c>
      <c r="D36" s="98" t="s">
        <v>81</v>
      </c>
      <c r="E36" s="29">
        <v>25000</v>
      </c>
      <c r="F36" s="29">
        <v>80000</v>
      </c>
      <c r="G36" s="29">
        <v>120000</v>
      </c>
    </row>
    <row r="37" spans="1:7" ht="15" customHeight="1" x14ac:dyDescent="0.25">
      <c r="C37" s="98" t="s">
        <v>82</v>
      </c>
      <c r="D37" s="98" t="s">
        <v>89</v>
      </c>
      <c r="E37" s="29">
        <v>80000</v>
      </c>
      <c r="F37" s="29">
        <v>40000</v>
      </c>
      <c r="G37" s="29">
        <v>20000</v>
      </c>
    </row>
    <row r="38" spans="1:7" ht="15" customHeight="1" x14ac:dyDescent="0.25">
      <c r="C38" s="98" t="s">
        <v>82</v>
      </c>
      <c r="D38" s="98" t="s">
        <v>84</v>
      </c>
      <c r="E38" s="29">
        <v>90000</v>
      </c>
      <c r="F38" s="29">
        <v>35000</v>
      </c>
      <c r="G38" s="29">
        <v>25000</v>
      </c>
    </row>
    <row r="39" spans="1:7" ht="15" customHeight="1" x14ac:dyDescent="0.25">
      <c r="C39" s="98" t="s">
        <v>85</v>
      </c>
      <c r="D39" s="98" t="s">
        <v>86</v>
      </c>
      <c r="E39" s="29">
        <v>90000</v>
      </c>
      <c r="F39" s="29">
        <v>110000</v>
      </c>
      <c r="G39" s="29">
        <v>200000</v>
      </c>
    </row>
    <row r="40" spans="1:7" ht="15" customHeight="1" x14ac:dyDescent="0.25">
      <c r="C40" s="98" t="s">
        <v>85</v>
      </c>
      <c r="D40" s="98" t="s">
        <v>87</v>
      </c>
      <c r="E40" s="29">
        <v>75000</v>
      </c>
      <c r="F40" s="29">
        <v>82000</v>
      </c>
      <c r="G40" s="29">
        <v>150000</v>
      </c>
    </row>
    <row r="41" spans="1:7" ht="15" customHeight="1" x14ac:dyDescent="0.25">
      <c r="C41" s="98" t="s">
        <v>76</v>
      </c>
      <c r="D41" s="98" t="s">
        <v>77</v>
      </c>
      <c r="E41" s="29">
        <v>30000</v>
      </c>
      <c r="F41" s="29">
        <v>80000</v>
      </c>
      <c r="G41" s="29">
        <v>30000</v>
      </c>
    </row>
    <row r="42" spans="1:7" ht="15" customHeight="1" x14ac:dyDescent="0.25">
      <c r="C42" s="98" t="s">
        <v>76</v>
      </c>
      <c r="D42" s="98" t="s">
        <v>78</v>
      </c>
      <c r="E42" s="29">
        <v>10000</v>
      </c>
      <c r="F42" s="29">
        <v>30000</v>
      </c>
      <c r="G42" s="29">
        <v>40000</v>
      </c>
    </row>
    <row r="47" spans="1:7" ht="15" customHeight="1" x14ac:dyDescent="0.25">
      <c r="A47" s="118" t="s">
        <v>1231</v>
      </c>
    </row>
    <row r="48" spans="1:7" ht="15" customHeight="1" x14ac:dyDescent="0.25">
      <c r="A48" s="118" t="s">
        <v>1230</v>
      </c>
    </row>
    <row r="49" spans="1:8" ht="15" customHeight="1" x14ac:dyDescent="0.25">
      <c r="A49" s="118" t="s">
        <v>1229</v>
      </c>
    </row>
    <row r="50" spans="1:8" ht="15" customHeight="1" x14ac:dyDescent="0.25">
      <c r="A50" s="118" t="s">
        <v>1228</v>
      </c>
    </row>
    <row r="51" spans="1:8" ht="15" customHeight="1" x14ac:dyDescent="0.25">
      <c r="A51" s="118" t="s">
        <v>1227</v>
      </c>
    </row>
    <row r="52" spans="1:8" ht="15" customHeight="1" x14ac:dyDescent="0.25">
      <c r="A52" s="118" t="s">
        <v>1226</v>
      </c>
    </row>
    <row r="53" spans="1:8" ht="15" customHeight="1" x14ac:dyDescent="0.25">
      <c r="A53" s="118" t="s">
        <v>1225</v>
      </c>
    </row>
    <row r="54" spans="1:8" ht="15" customHeight="1" x14ac:dyDescent="0.25">
      <c r="A54" s="118" t="s">
        <v>1224</v>
      </c>
      <c r="C54" s="98" t="s">
        <v>74</v>
      </c>
      <c r="D54" s="98" t="s">
        <v>75</v>
      </c>
      <c r="E54" s="98" t="s">
        <v>31</v>
      </c>
      <c r="F54" s="98" t="s">
        <v>32</v>
      </c>
      <c r="G54" s="98" t="s">
        <v>33</v>
      </c>
    </row>
    <row r="55" spans="1:8" ht="15" customHeight="1" x14ac:dyDescent="0.25">
      <c r="C55" s="98" t="s">
        <v>79</v>
      </c>
      <c r="D55" s="98" t="s">
        <v>80</v>
      </c>
      <c r="E55" s="29">
        <v>30000</v>
      </c>
      <c r="F55" s="29">
        <v>15000</v>
      </c>
      <c r="G55" s="29">
        <v>20000</v>
      </c>
      <c r="H55" s="127"/>
    </row>
    <row r="56" spans="1:8" ht="15" customHeight="1" x14ac:dyDescent="0.25">
      <c r="C56" s="98" t="s">
        <v>79</v>
      </c>
      <c r="D56" s="98" t="s">
        <v>81</v>
      </c>
      <c r="E56" s="29">
        <v>25000</v>
      </c>
      <c r="F56" s="29">
        <v>80000</v>
      </c>
      <c r="G56" s="29">
        <v>120000</v>
      </c>
      <c r="H56" s="127"/>
    </row>
    <row r="57" spans="1:8" ht="15" customHeight="1" x14ac:dyDescent="0.25">
      <c r="C57" s="98" t="s">
        <v>82</v>
      </c>
      <c r="D57" s="98" t="s">
        <v>89</v>
      </c>
      <c r="E57" s="29">
        <v>80000</v>
      </c>
      <c r="F57" s="29">
        <v>40000</v>
      </c>
      <c r="G57" s="29">
        <v>20000</v>
      </c>
      <c r="H57" s="127"/>
    </row>
    <row r="58" spans="1:8" ht="15" customHeight="1" x14ac:dyDescent="0.25">
      <c r="C58" s="98" t="s">
        <v>82</v>
      </c>
      <c r="D58" s="98" t="s">
        <v>84</v>
      </c>
      <c r="E58" s="29">
        <v>90000</v>
      </c>
      <c r="F58" s="29">
        <v>35000</v>
      </c>
      <c r="G58" s="29">
        <v>25000</v>
      </c>
      <c r="H58" s="127"/>
    </row>
    <row r="59" spans="1:8" ht="15" customHeight="1" x14ac:dyDescent="0.25">
      <c r="C59" s="98" t="s">
        <v>85</v>
      </c>
      <c r="D59" s="98" t="s">
        <v>86</v>
      </c>
      <c r="E59" s="29">
        <v>90000</v>
      </c>
      <c r="F59" s="29">
        <v>110000</v>
      </c>
      <c r="G59" s="29">
        <v>200000</v>
      </c>
      <c r="H59" s="127"/>
    </row>
    <row r="60" spans="1:8" ht="15" customHeight="1" x14ac:dyDescent="0.25">
      <c r="C60" s="98" t="s">
        <v>85</v>
      </c>
      <c r="D60" s="98" t="s">
        <v>87</v>
      </c>
      <c r="E60" s="29">
        <v>75000</v>
      </c>
      <c r="F60" s="29">
        <v>82000</v>
      </c>
      <c r="G60" s="29">
        <v>150000</v>
      </c>
      <c r="H60" s="127"/>
    </row>
    <row r="61" spans="1:8" ht="15" customHeight="1" x14ac:dyDescent="0.25">
      <c r="C61" s="98" t="s">
        <v>76</v>
      </c>
      <c r="D61" s="98" t="s">
        <v>77</v>
      </c>
      <c r="E61" s="29">
        <v>30000</v>
      </c>
      <c r="F61" s="29">
        <v>80000</v>
      </c>
      <c r="G61" s="29">
        <v>30000</v>
      </c>
      <c r="H61" s="127"/>
    </row>
    <row r="62" spans="1:8" ht="15" customHeight="1" x14ac:dyDescent="0.25">
      <c r="C62" s="98" t="s">
        <v>76</v>
      </c>
      <c r="D62" s="98" t="s">
        <v>78</v>
      </c>
      <c r="E62" s="29">
        <v>10000</v>
      </c>
      <c r="F62" s="29">
        <v>30000</v>
      </c>
      <c r="G62" s="29">
        <v>40000</v>
      </c>
      <c r="H62" s="127"/>
    </row>
    <row r="68" spans="1:1" ht="15" customHeight="1" x14ac:dyDescent="0.25">
      <c r="A68" s="118" t="s">
        <v>1185</v>
      </c>
    </row>
    <row r="69" spans="1:1" ht="15" customHeight="1" x14ac:dyDescent="0.25">
      <c r="A69" s="118" t="s">
        <v>1223</v>
      </c>
    </row>
    <row r="70" spans="1:1" ht="15" customHeight="1" x14ac:dyDescent="0.25">
      <c r="A70" s="118" t="s">
        <v>1222</v>
      </c>
    </row>
    <row r="71" spans="1:1" ht="15" customHeight="1" x14ac:dyDescent="0.25">
      <c r="A71" s="118" t="s">
        <v>1190</v>
      </c>
    </row>
  </sheetData>
  <hyperlinks>
    <hyperlink ref="A69" r:id="rId1" tooltip="Select to learn about analyzing your data instantly from the web" xr:uid="{F68A6266-38B7-433F-B211-799AEF56AFF7}"/>
    <hyperlink ref="A70" r:id="rId2" tooltip="Select to learn about analyzing trends in data using sparklines from the web" xr:uid="{F6CF8F0C-FF30-47FA-B8AC-38016B55A159}"/>
  </hyperlinks>
  <pageMargins left="0.7" right="0.7" top="0.75" bottom="0.75" header="0.3" footer="0.3"/>
  <pageSetup orientation="portrait" r:id="rId3"/>
  <drawing r:id="rId4"/>
  <tableParts count="3">
    <tablePart r:id="rId5"/>
    <tablePart r:id="rId6"/>
    <tablePart r:id="rId7"/>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AE04-336E-43CB-8F9A-77D042738D63}">
  <dimension ref="A1:I1"/>
  <sheetViews>
    <sheetView workbookViewId="0">
      <selection activeCell="A2" sqref="A2"/>
    </sheetView>
  </sheetViews>
  <sheetFormatPr defaultRowHeight="15" x14ac:dyDescent="0.25"/>
  <cols>
    <col min="1" max="9" width="10.5703125" style="127" bestFit="1" customWidth="1"/>
    <col min="10" max="16384" width="9.140625" style="127"/>
  </cols>
  <sheetData>
    <row r="1" spans="1:9" ht="25.5" x14ac:dyDescent="0.35">
      <c r="A1" s="128" t="s">
        <v>55</v>
      </c>
      <c r="B1" s="128"/>
      <c r="C1" s="128"/>
      <c r="D1" s="128"/>
      <c r="E1" s="128"/>
      <c r="F1" s="128"/>
      <c r="G1" s="128"/>
      <c r="H1" s="128"/>
      <c r="I1" s="128"/>
    </row>
  </sheetData>
  <mergeCells count="1">
    <mergeCell ref="A1:I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9CEA-A16A-4033-AEBD-A537F2E6094B}">
  <dimension ref="A1:J32"/>
  <sheetViews>
    <sheetView tabSelected="1" workbookViewId="0">
      <selection activeCell="L13" sqref="L13"/>
    </sheetView>
  </sheetViews>
  <sheetFormatPr defaultColWidth="9.140625" defaultRowHeight="15" x14ac:dyDescent="0.25"/>
  <cols>
    <col min="1" max="1" width="11.5703125" style="98" bestFit="1" customWidth="1"/>
    <col min="2" max="3" width="9.140625" style="98"/>
    <col min="4" max="4" width="12" style="98" customWidth="1"/>
    <col min="5" max="16384" width="9.140625" style="98"/>
  </cols>
  <sheetData>
    <row r="1" spans="1:9" s="96" customFormat="1" x14ac:dyDescent="0.25"/>
    <row r="4" spans="1:9" x14ac:dyDescent="0.25">
      <c r="A4" s="129">
        <v>100</v>
      </c>
      <c r="B4" s="129">
        <v>300</v>
      </c>
      <c r="C4" s="129">
        <v>500</v>
      </c>
      <c r="D4" s="129">
        <v>700</v>
      </c>
      <c r="E4" s="129">
        <v>900</v>
      </c>
      <c r="F4" s="129">
        <v>1100</v>
      </c>
      <c r="G4" s="129">
        <v>1300</v>
      </c>
      <c r="H4" s="129">
        <v>1500</v>
      </c>
      <c r="I4" s="129">
        <v>1700</v>
      </c>
    </row>
    <row r="5" spans="1:9" x14ac:dyDescent="0.25">
      <c r="A5" s="129">
        <v>200</v>
      </c>
      <c r="B5" s="129">
        <v>400</v>
      </c>
      <c r="C5" s="129">
        <v>600</v>
      </c>
      <c r="D5" s="129">
        <v>800</v>
      </c>
      <c r="E5" s="129">
        <v>1000</v>
      </c>
      <c r="F5" s="129">
        <v>1200</v>
      </c>
      <c r="G5" s="129">
        <v>1400</v>
      </c>
      <c r="H5" s="129">
        <v>1600</v>
      </c>
      <c r="I5" s="129">
        <v>1800</v>
      </c>
    </row>
    <row r="6" spans="1:9" x14ac:dyDescent="0.25">
      <c r="A6" s="129">
        <v>300</v>
      </c>
      <c r="B6" s="129">
        <v>500</v>
      </c>
      <c r="C6" s="129">
        <v>700</v>
      </c>
      <c r="D6" s="129">
        <v>900</v>
      </c>
      <c r="E6" s="129">
        <v>1100</v>
      </c>
      <c r="F6" s="129">
        <v>1300</v>
      </c>
      <c r="G6" s="129">
        <v>1500</v>
      </c>
      <c r="H6" s="129">
        <v>1700</v>
      </c>
      <c r="I6" s="129">
        <v>1900</v>
      </c>
    </row>
    <row r="7" spans="1:9" x14ac:dyDescent="0.25">
      <c r="A7" s="129">
        <v>400</v>
      </c>
      <c r="B7" s="129">
        <v>600</v>
      </c>
      <c r="C7" s="129">
        <v>800</v>
      </c>
      <c r="D7" s="129">
        <v>1000</v>
      </c>
      <c r="E7" s="129">
        <v>1200</v>
      </c>
      <c r="F7" s="129">
        <v>1400</v>
      </c>
      <c r="G7" s="129">
        <v>1600</v>
      </c>
      <c r="H7" s="129">
        <v>1800</v>
      </c>
      <c r="I7" s="129">
        <v>2000</v>
      </c>
    </row>
    <row r="11" spans="1:9" s="96" customFormat="1" x14ac:dyDescent="0.25"/>
    <row r="12" spans="1:9" x14ac:dyDescent="0.25">
      <c r="A12" s="127"/>
      <c r="B12" s="127"/>
      <c r="C12" s="127"/>
      <c r="D12" s="127"/>
      <c r="E12" s="127"/>
      <c r="F12" s="127"/>
      <c r="G12" s="127"/>
    </row>
    <row r="13" spans="1:9" x14ac:dyDescent="0.25">
      <c r="A13" s="127"/>
      <c r="B13" s="127"/>
      <c r="C13" s="127"/>
      <c r="D13" s="127"/>
      <c r="E13" s="127"/>
      <c r="F13" s="127"/>
      <c r="G13" s="127"/>
    </row>
    <row r="14" spans="1:9" x14ac:dyDescent="0.25">
      <c r="A14" s="127"/>
      <c r="B14" s="127"/>
      <c r="C14" s="127"/>
      <c r="D14" s="127"/>
      <c r="E14" s="127"/>
      <c r="F14" s="127"/>
      <c r="G14" s="127"/>
    </row>
    <row r="15" spans="1:9" x14ac:dyDescent="0.25">
      <c r="A15" s="127"/>
      <c r="B15" s="127"/>
      <c r="C15" s="127"/>
      <c r="D15" s="127"/>
      <c r="E15" s="127"/>
      <c r="F15" s="127"/>
      <c r="G15" s="127"/>
    </row>
    <row r="16" spans="1:9" x14ac:dyDescent="0.25">
      <c r="A16" s="127"/>
      <c r="B16" s="127"/>
      <c r="C16" s="127"/>
      <c r="D16" s="127"/>
      <c r="E16" s="127"/>
      <c r="F16" s="127"/>
      <c r="G16" s="127"/>
    </row>
    <row r="17" spans="1:10" x14ac:dyDescent="0.25">
      <c r="A17" s="127"/>
      <c r="B17" s="127"/>
      <c r="C17" s="127"/>
      <c r="D17" s="127"/>
      <c r="E17" s="127"/>
      <c r="F17" s="127"/>
      <c r="G17" s="127"/>
    </row>
    <row r="18" spans="1:10" x14ac:dyDescent="0.25">
      <c r="A18" s="127"/>
      <c r="B18" s="127"/>
      <c r="C18" s="127"/>
      <c r="D18" s="127"/>
      <c r="E18" s="127"/>
      <c r="F18" s="127"/>
      <c r="G18" s="127"/>
    </row>
    <row r="19" spans="1:10" x14ac:dyDescent="0.25">
      <c r="A19" s="127"/>
      <c r="B19" s="127"/>
      <c r="C19" s="127"/>
      <c r="D19" s="127"/>
      <c r="E19" s="127"/>
      <c r="F19" s="127"/>
      <c r="G19" s="127"/>
    </row>
    <row r="20" spans="1:10" x14ac:dyDescent="0.25">
      <c r="A20" s="127"/>
      <c r="B20" s="127"/>
      <c r="C20" s="127"/>
      <c r="D20" s="127"/>
      <c r="E20" s="127"/>
      <c r="F20" s="127"/>
      <c r="G20" s="127"/>
    </row>
    <row r="22" spans="1:10" s="96" customFormat="1" x14ac:dyDescent="0.25"/>
    <row r="24" spans="1:10" x14ac:dyDescent="0.25">
      <c r="A24" s="130" t="s">
        <v>1249</v>
      </c>
      <c r="B24" s="130"/>
    </row>
    <row r="25" spans="1:10" x14ac:dyDescent="0.25">
      <c r="A25" s="130"/>
      <c r="B25" s="130"/>
    </row>
    <row r="29" spans="1:10" x14ac:dyDescent="0.25">
      <c r="A29" s="98" t="s">
        <v>1250</v>
      </c>
      <c r="C29" s="98" t="s">
        <v>1251</v>
      </c>
      <c r="D29" s="131">
        <v>101</v>
      </c>
      <c r="E29" s="131"/>
      <c r="F29" s="131"/>
      <c r="G29" s="131"/>
      <c r="H29" s="131"/>
      <c r="I29" s="131"/>
      <c r="J29" s="131"/>
    </row>
    <row r="30" spans="1:10" x14ac:dyDescent="0.25">
      <c r="A30" s="132" t="s">
        <v>1252</v>
      </c>
      <c r="C30" s="132" t="s">
        <v>1253</v>
      </c>
      <c r="D30" s="131"/>
      <c r="E30" s="131"/>
      <c r="F30" s="131"/>
      <c r="G30" s="131"/>
      <c r="H30" s="131"/>
      <c r="I30" s="131"/>
      <c r="J30" s="131"/>
    </row>
    <row r="31" spans="1:10" x14ac:dyDescent="0.25">
      <c r="C31" s="132" t="s">
        <v>1254</v>
      </c>
      <c r="D31" s="131"/>
      <c r="E31" s="131"/>
      <c r="F31" s="131"/>
      <c r="G31" s="131"/>
      <c r="H31" s="131"/>
      <c r="I31" s="131"/>
      <c r="J31" s="131"/>
    </row>
    <row r="32" spans="1:10" x14ac:dyDescent="0.25">
      <c r="D32" s="131"/>
      <c r="E32" s="131"/>
      <c r="F32" s="131"/>
      <c r="G32" s="131"/>
      <c r="H32" s="131"/>
      <c r="I32" s="131"/>
      <c r="J32" s="131"/>
    </row>
  </sheetData>
  <mergeCells count="1">
    <mergeCell ref="A24:B2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485FB-2130-4F58-AD1D-81F0A7A3782A}">
  <dimension ref="A1:G76"/>
  <sheetViews>
    <sheetView showGridLines="0" zoomScaleNormal="100" zoomScalePageLayoutView="125" workbookViewId="0">
      <selection sqref="A1:F10"/>
    </sheetView>
  </sheetViews>
  <sheetFormatPr defaultColWidth="8.85546875" defaultRowHeight="15" customHeight="1" x14ac:dyDescent="0.25"/>
  <cols>
    <col min="1" max="1" width="10" customWidth="1"/>
    <col min="2" max="2" width="10.85546875" customWidth="1"/>
    <col min="3" max="3" width="10.85546875" bestFit="1" customWidth="1"/>
    <col min="4" max="5" width="11.85546875" bestFit="1" customWidth="1"/>
    <col min="6" max="7" width="9.28515625" customWidth="1"/>
  </cols>
  <sheetData>
    <row r="1" spans="1:7" ht="60" customHeight="1" x14ac:dyDescent="0.25">
      <c r="A1" t="s">
        <v>74</v>
      </c>
      <c r="B1" t="s">
        <v>75</v>
      </c>
      <c r="C1" t="s">
        <v>31</v>
      </c>
      <c r="D1" t="s">
        <v>32</v>
      </c>
      <c r="E1" t="s">
        <v>33</v>
      </c>
    </row>
    <row r="2" spans="1:7" ht="15" customHeight="1" x14ac:dyDescent="0.25">
      <c r="A2" t="s">
        <v>76</v>
      </c>
      <c r="B2" t="s">
        <v>77</v>
      </c>
      <c r="C2">
        <v>30000</v>
      </c>
      <c r="D2">
        <v>80000</v>
      </c>
      <c r="E2">
        <v>30000</v>
      </c>
    </row>
    <row r="3" spans="1:7" ht="15" customHeight="1" x14ac:dyDescent="0.25">
      <c r="A3" t="s">
        <v>76</v>
      </c>
      <c r="B3" t="s">
        <v>78</v>
      </c>
      <c r="C3">
        <v>10000</v>
      </c>
      <c r="D3">
        <v>30000</v>
      </c>
      <c r="E3">
        <v>40000</v>
      </c>
    </row>
    <row r="4" spans="1:7" ht="15" customHeight="1" x14ac:dyDescent="0.25">
      <c r="A4" t="s">
        <v>79</v>
      </c>
      <c r="B4" t="s">
        <v>80</v>
      </c>
      <c r="C4">
        <v>30000</v>
      </c>
      <c r="D4">
        <v>15000</v>
      </c>
      <c r="E4">
        <v>20000</v>
      </c>
    </row>
    <row r="5" spans="1:7" s="25" customFormat="1" ht="15" customHeight="1" x14ac:dyDescent="0.25">
      <c r="A5" t="s">
        <v>79</v>
      </c>
      <c r="B5" t="s">
        <v>81</v>
      </c>
      <c r="C5">
        <v>25000</v>
      </c>
      <c r="D5">
        <v>80000</v>
      </c>
      <c r="E5">
        <v>120000</v>
      </c>
      <c r="F5"/>
      <c r="G5"/>
    </row>
    <row r="6" spans="1:7" s="25" customFormat="1" ht="15" customHeight="1" x14ac:dyDescent="0.25">
      <c r="A6" t="s">
        <v>82</v>
      </c>
      <c r="B6" t="s">
        <v>83</v>
      </c>
      <c r="C6">
        <v>80000</v>
      </c>
      <c r="D6">
        <v>40000</v>
      </c>
      <c r="E6">
        <v>20000</v>
      </c>
      <c r="F6"/>
      <c r="G6"/>
    </row>
    <row r="7" spans="1:7" s="25" customFormat="1" ht="15" customHeight="1" x14ac:dyDescent="0.25">
      <c r="A7" t="s">
        <v>82</v>
      </c>
      <c r="B7" t="s">
        <v>84</v>
      </c>
      <c r="C7">
        <v>90000</v>
      </c>
      <c r="D7">
        <v>35000</v>
      </c>
      <c r="E7">
        <v>25000</v>
      </c>
      <c r="F7"/>
      <c r="G7"/>
    </row>
    <row r="8" spans="1:7" s="25" customFormat="1" ht="15" customHeight="1" x14ac:dyDescent="0.25">
      <c r="A8" t="s">
        <v>85</v>
      </c>
      <c r="B8" t="s">
        <v>86</v>
      </c>
      <c r="C8">
        <v>90000</v>
      </c>
      <c r="D8">
        <v>110000</v>
      </c>
      <c r="E8">
        <v>200000</v>
      </c>
      <c r="F8"/>
      <c r="G8"/>
    </row>
    <row r="9" spans="1:7" s="25" customFormat="1" ht="15" customHeight="1" x14ac:dyDescent="0.25">
      <c r="A9" t="s">
        <v>85</v>
      </c>
      <c r="B9" t="s">
        <v>87</v>
      </c>
      <c r="C9">
        <v>75000</v>
      </c>
      <c r="D9">
        <v>82000</v>
      </c>
      <c r="E9">
        <v>150000</v>
      </c>
      <c r="F9"/>
      <c r="G9"/>
    </row>
    <row r="10" spans="1:7" s="25" customFormat="1" ht="15" customHeight="1" x14ac:dyDescent="0.25">
      <c r="A10"/>
      <c r="B10"/>
      <c r="C10"/>
      <c r="D10"/>
      <c r="E10"/>
      <c r="F10"/>
      <c r="G10"/>
    </row>
    <row r="11" spans="1:7" s="25" customFormat="1" ht="15" customHeight="1" x14ac:dyDescent="0.25">
      <c r="G11"/>
    </row>
    <row r="12" spans="1:7" s="25" customFormat="1" ht="15" customHeight="1" x14ac:dyDescent="0.25">
      <c r="G12"/>
    </row>
    <row r="13" spans="1:7" s="25" customFormat="1" ht="15" customHeight="1" x14ac:dyDescent="0.25">
      <c r="G13"/>
    </row>
    <row r="14" spans="1:7" s="25" customFormat="1" ht="15" customHeight="1" x14ac:dyDescent="0.25">
      <c r="B14"/>
      <c r="C14"/>
      <c r="D14"/>
      <c r="E14"/>
      <c r="F14"/>
      <c r="G14"/>
    </row>
    <row r="15" spans="1:7" s="25" customFormat="1" ht="15" customHeight="1" x14ac:dyDescent="0.25">
      <c r="B15"/>
      <c r="C15"/>
      <c r="D15"/>
      <c r="E15"/>
      <c r="F15"/>
      <c r="G15"/>
    </row>
    <row r="16" spans="1:7" s="25" customFormat="1" ht="15" customHeight="1" x14ac:dyDescent="0.25">
      <c r="B16"/>
      <c r="C16"/>
      <c r="D16"/>
      <c r="E16"/>
      <c r="F16"/>
      <c r="G16"/>
    </row>
    <row r="17" spans="2:7" s="25" customFormat="1" ht="15" customHeight="1" x14ac:dyDescent="0.25">
      <c r="B17"/>
      <c r="C17"/>
      <c r="D17"/>
      <c r="E17"/>
      <c r="F17"/>
      <c r="G17"/>
    </row>
    <row r="18" spans="2:7" s="25" customFormat="1" ht="15" customHeight="1" x14ac:dyDescent="0.25">
      <c r="B18"/>
      <c r="C18"/>
      <c r="D18"/>
      <c r="E18"/>
      <c r="F18"/>
      <c r="G18"/>
    </row>
    <row r="19" spans="2:7" s="25" customFormat="1" ht="15" customHeight="1" x14ac:dyDescent="0.25">
      <c r="B19"/>
      <c r="C19"/>
      <c r="D19"/>
      <c r="E19"/>
      <c r="F19"/>
      <c r="G19"/>
    </row>
    <row r="20" spans="2:7" s="25" customFormat="1" ht="15" customHeight="1" x14ac:dyDescent="0.25">
      <c r="B20"/>
      <c r="C20"/>
      <c r="D20"/>
      <c r="E20"/>
      <c r="F20"/>
      <c r="G20"/>
    </row>
    <row r="21" spans="2:7" s="25" customFormat="1" ht="15" customHeight="1" x14ac:dyDescent="0.25">
      <c r="B21"/>
      <c r="C21"/>
      <c r="D21"/>
      <c r="E21"/>
      <c r="F21"/>
      <c r="G21"/>
    </row>
    <row r="22" spans="2:7" s="25" customFormat="1" ht="15" customHeight="1" x14ac:dyDescent="0.25"/>
    <row r="23" spans="2:7" s="25" customFormat="1" ht="15" customHeight="1" x14ac:dyDescent="0.25"/>
    <row r="24" spans="2:7" s="25" customFormat="1" ht="15" customHeight="1" x14ac:dyDescent="0.25"/>
    <row r="33" spans="2:7" ht="15" customHeight="1" x14ac:dyDescent="0.25">
      <c r="B33" s="26" t="s">
        <v>74</v>
      </c>
      <c r="C33" s="26" t="s">
        <v>75</v>
      </c>
      <c r="D33" s="26" t="s">
        <v>31</v>
      </c>
      <c r="E33" s="26" t="s">
        <v>32</v>
      </c>
      <c r="F33" s="26" t="s">
        <v>33</v>
      </c>
      <c r="G33" s="26" t="s">
        <v>88</v>
      </c>
    </row>
    <row r="34" spans="2:7" ht="15" customHeight="1" x14ac:dyDescent="0.25">
      <c r="B34" s="27" t="s">
        <v>76</v>
      </c>
      <c r="C34" s="27" t="s">
        <v>77</v>
      </c>
      <c r="D34" s="28">
        <v>30000</v>
      </c>
      <c r="E34" s="28">
        <v>80000</v>
      </c>
      <c r="F34" s="28">
        <v>30000</v>
      </c>
      <c r="G34" s="29"/>
    </row>
    <row r="35" spans="2:7" ht="15" customHeight="1" x14ac:dyDescent="0.25">
      <c r="B35" t="s">
        <v>76</v>
      </c>
      <c r="C35" t="s">
        <v>78</v>
      </c>
      <c r="D35" s="29">
        <v>10000</v>
      </c>
      <c r="E35" s="29">
        <v>30000</v>
      </c>
      <c r="F35" s="29">
        <v>40000</v>
      </c>
      <c r="G35" s="29"/>
    </row>
    <row r="36" spans="2:7" ht="15" customHeight="1" x14ac:dyDescent="0.25">
      <c r="B36" s="27" t="s">
        <v>79</v>
      </c>
      <c r="C36" s="27" t="s">
        <v>80</v>
      </c>
      <c r="D36" s="28">
        <v>30000</v>
      </c>
      <c r="E36" s="28">
        <v>15000</v>
      </c>
      <c r="F36" s="28">
        <v>20000</v>
      </c>
      <c r="G36" s="29"/>
    </row>
    <row r="37" spans="2:7" ht="15" customHeight="1" x14ac:dyDescent="0.25">
      <c r="B37" t="s">
        <v>79</v>
      </c>
      <c r="C37" t="s">
        <v>81</v>
      </c>
      <c r="D37" s="29">
        <v>25000</v>
      </c>
      <c r="E37" s="29">
        <v>80000</v>
      </c>
      <c r="F37" s="29">
        <v>120000</v>
      </c>
      <c r="G37" s="29"/>
    </row>
    <row r="38" spans="2:7" ht="15" customHeight="1" x14ac:dyDescent="0.25">
      <c r="B38" s="27" t="s">
        <v>82</v>
      </c>
      <c r="C38" s="27" t="s">
        <v>89</v>
      </c>
      <c r="D38" s="28">
        <v>80000</v>
      </c>
      <c r="E38" s="28">
        <v>40000</v>
      </c>
      <c r="F38" s="28">
        <v>20000</v>
      </c>
      <c r="G38" s="29"/>
    </row>
    <row r="39" spans="2:7" ht="15" customHeight="1" x14ac:dyDescent="0.25">
      <c r="B39" t="s">
        <v>82</v>
      </c>
      <c r="C39" t="s">
        <v>84</v>
      </c>
      <c r="D39" s="29">
        <v>90000</v>
      </c>
      <c r="E39" s="29">
        <v>35000</v>
      </c>
      <c r="F39" s="29">
        <v>25000</v>
      </c>
      <c r="G39" s="29"/>
    </row>
    <row r="40" spans="2:7" ht="15" customHeight="1" x14ac:dyDescent="0.25">
      <c r="B40" s="27" t="s">
        <v>85</v>
      </c>
      <c r="C40" s="27" t="s">
        <v>86</v>
      </c>
      <c r="D40" s="28">
        <v>90000</v>
      </c>
      <c r="E40" s="28">
        <v>110000</v>
      </c>
      <c r="F40" s="28">
        <v>200000</v>
      </c>
      <c r="G40" s="29"/>
    </row>
    <row r="41" spans="2:7" ht="15" customHeight="1" x14ac:dyDescent="0.25">
      <c r="B41" t="s">
        <v>85</v>
      </c>
      <c r="C41" t="s">
        <v>87</v>
      </c>
      <c r="D41" s="29">
        <v>75000</v>
      </c>
      <c r="E41" s="29">
        <v>82000</v>
      </c>
      <c r="F41" s="29">
        <v>150000</v>
      </c>
      <c r="G41" s="29"/>
    </row>
    <row r="53" spans="2:4" ht="15" customHeight="1" x14ac:dyDescent="0.25">
      <c r="B53" s="26" t="s">
        <v>74</v>
      </c>
      <c r="C53" s="26" t="s">
        <v>75</v>
      </c>
      <c r="D53" s="26" t="s">
        <v>90</v>
      </c>
    </row>
    <row r="54" spans="2:4" ht="15" customHeight="1" x14ac:dyDescent="0.25">
      <c r="B54" s="27" t="s">
        <v>76</v>
      </c>
      <c r="C54" s="27" t="s">
        <v>77</v>
      </c>
      <c r="D54" s="29">
        <v>1000</v>
      </c>
    </row>
    <row r="55" spans="2:4" ht="15" customHeight="1" x14ac:dyDescent="0.25">
      <c r="B55" t="s">
        <v>76</v>
      </c>
      <c r="C55" t="s">
        <v>78</v>
      </c>
      <c r="D55" s="29">
        <v>2000</v>
      </c>
    </row>
    <row r="56" spans="2:4" ht="15" customHeight="1" x14ac:dyDescent="0.25">
      <c r="B56" s="27" t="s">
        <v>79</v>
      </c>
      <c r="C56" s="27" t="s">
        <v>80</v>
      </c>
      <c r="D56" s="29">
        <v>3000</v>
      </c>
    </row>
    <row r="57" spans="2:4" ht="15" customHeight="1" x14ac:dyDescent="0.25">
      <c r="B57" t="s">
        <v>79</v>
      </c>
      <c r="C57" t="s">
        <v>81</v>
      </c>
      <c r="D57" s="29">
        <v>1000</v>
      </c>
    </row>
    <row r="58" spans="2:4" ht="15" customHeight="1" x14ac:dyDescent="0.25">
      <c r="B58" s="27" t="s">
        <v>82</v>
      </c>
      <c r="C58" s="27" t="s">
        <v>89</v>
      </c>
      <c r="D58" s="29">
        <v>2000</v>
      </c>
    </row>
    <row r="59" spans="2:4" ht="15" customHeight="1" x14ac:dyDescent="0.25">
      <c r="B59" t="s">
        <v>82</v>
      </c>
      <c r="C59" t="s">
        <v>84</v>
      </c>
      <c r="D59" s="29">
        <v>3000</v>
      </c>
    </row>
    <row r="60" spans="2:4" ht="15" customHeight="1" x14ac:dyDescent="0.25">
      <c r="B60" s="27" t="s">
        <v>85</v>
      </c>
      <c r="C60" s="27" t="s">
        <v>86</v>
      </c>
      <c r="D60" s="29">
        <v>4000</v>
      </c>
    </row>
    <row r="61" spans="2:4" ht="15" customHeight="1" x14ac:dyDescent="0.25">
      <c r="B61" t="s">
        <v>85</v>
      </c>
      <c r="C61" t="s">
        <v>87</v>
      </c>
      <c r="D61" s="29">
        <v>8000</v>
      </c>
    </row>
    <row r="76" spans="1:1" ht="15" customHeight="1" x14ac:dyDescent="0.25">
      <c r="A76" t="s">
        <v>91</v>
      </c>
    </row>
  </sheetData>
  <pageMargins left="0.7" right="0.7" top="0.75" bottom="0.75" header="0.3" footer="0.3"/>
  <pageSetup orientation="portrait" r:id="rId1"/>
  <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3B9E7-7BDE-4069-909D-7110638E9A5D}">
  <dimension ref="A2:Q18"/>
  <sheetViews>
    <sheetView workbookViewId="0">
      <selection activeCell="U15" sqref="U15"/>
    </sheetView>
  </sheetViews>
  <sheetFormatPr defaultRowHeight="15" x14ac:dyDescent="0.25"/>
  <cols>
    <col min="1" max="1" width="13.85546875" customWidth="1"/>
    <col min="2" max="4" width="11.42578125" bestFit="1" customWidth="1"/>
    <col min="5" max="7" width="12.5703125" bestFit="1" customWidth="1"/>
  </cols>
  <sheetData>
    <row r="2" spans="1:17" ht="15.75" x14ac:dyDescent="0.3">
      <c r="A2" s="7" t="s">
        <v>37</v>
      </c>
      <c r="B2" s="7" t="s">
        <v>1</v>
      </c>
      <c r="C2" s="7" t="s">
        <v>23</v>
      </c>
      <c r="D2" s="7" t="s">
        <v>24</v>
      </c>
      <c r="E2" s="7" t="s">
        <v>25</v>
      </c>
      <c r="F2" s="7" t="s">
        <v>26</v>
      </c>
      <c r="G2" s="7" t="s">
        <v>27</v>
      </c>
      <c r="L2" s="22" t="s">
        <v>73</v>
      </c>
      <c r="M2" s="22"/>
      <c r="N2" s="56"/>
      <c r="O2" s="56"/>
      <c r="P2" s="56"/>
      <c r="Q2" s="56"/>
    </row>
    <row r="3" spans="1:17" ht="15.75" x14ac:dyDescent="0.3">
      <c r="A3" s="8" t="s">
        <v>38</v>
      </c>
      <c r="B3" s="9">
        <v>5000</v>
      </c>
      <c r="C3" s="9">
        <v>5300</v>
      </c>
      <c r="D3" s="9">
        <v>5600</v>
      </c>
      <c r="E3" s="9">
        <v>5900</v>
      </c>
      <c r="F3" s="9">
        <v>6200</v>
      </c>
      <c r="G3" s="9">
        <v>6500</v>
      </c>
    </row>
    <row r="4" spans="1:17" ht="15.75" x14ac:dyDescent="0.3">
      <c r="A4" s="8" t="s">
        <v>39</v>
      </c>
      <c r="B4" s="9">
        <v>5300</v>
      </c>
      <c r="C4" s="9">
        <v>5600</v>
      </c>
      <c r="D4" s="9">
        <v>5900</v>
      </c>
      <c r="E4" s="9">
        <v>6200</v>
      </c>
      <c r="F4" s="9">
        <v>6500</v>
      </c>
      <c r="G4" s="9">
        <v>6800</v>
      </c>
    </row>
    <row r="5" spans="1:17" ht="15.75" x14ac:dyDescent="0.3">
      <c r="A5" s="8" t="s">
        <v>40</v>
      </c>
      <c r="B5" s="9">
        <v>5600</v>
      </c>
      <c r="C5" s="9">
        <v>5900</v>
      </c>
      <c r="D5" s="9">
        <v>6200</v>
      </c>
      <c r="E5" s="9">
        <v>6500</v>
      </c>
      <c r="F5" s="9">
        <v>6800</v>
      </c>
      <c r="G5" s="9">
        <v>7100</v>
      </c>
    </row>
    <row r="6" spans="1:17" ht="15.75" x14ac:dyDescent="0.3">
      <c r="A6" s="8" t="s">
        <v>41</v>
      </c>
      <c r="B6" s="9">
        <v>5900</v>
      </c>
      <c r="C6" s="9">
        <v>6200</v>
      </c>
      <c r="D6" s="9">
        <v>6500</v>
      </c>
      <c r="E6" s="9">
        <v>6800</v>
      </c>
      <c r="F6" s="9">
        <v>7100</v>
      </c>
      <c r="G6" s="9">
        <v>7400</v>
      </c>
    </row>
    <row r="7" spans="1:17" ht="15.75" x14ac:dyDescent="0.3">
      <c r="A7" s="8" t="s">
        <v>42</v>
      </c>
      <c r="B7" s="9">
        <v>6200</v>
      </c>
      <c r="C7" s="9">
        <v>6500</v>
      </c>
      <c r="D7" s="9">
        <v>6800</v>
      </c>
      <c r="E7" s="9">
        <v>7100</v>
      </c>
      <c r="F7" s="9">
        <v>7400</v>
      </c>
      <c r="G7" s="9">
        <v>7700</v>
      </c>
    </row>
    <row r="8" spans="1:17" ht="15.75" x14ac:dyDescent="0.3">
      <c r="A8" s="8" t="s">
        <v>43</v>
      </c>
      <c r="B8" s="9">
        <v>6500</v>
      </c>
      <c r="C8" s="9">
        <v>6800</v>
      </c>
      <c r="D8" s="9">
        <v>7100</v>
      </c>
      <c r="E8" s="9">
        <v>7400</v>
      </c>
      <c r="F8" s="9">
        <v>7700</v>
      </c>
      <c r="G8" s="9">
        <v>8000</v>
      </c>
    </row>
    <row r="9" spans="1:17" ht="15.75" x14ac:dyDescent="0.3">
      <c r="A9" s="8" t="s">
        <v>44</v>
      </c>
      <c r="B9" s="9">
        <v>6800</v>
      </c>
      <c r="C9" s="9">
        <v>7100</v>
      </c>
      <c r="D9" s="9">
        <v>7400</v>
      </c>
      <c r="E9" s="9">
        <v>7700</v>
      </c>
      <c r="F9" s="9">
        <v>8000</v>
      </c>
      <c r="G9" s="9">
        <v>8300</v>
      </c>
    </row>
    <row r="10" spans="1:17" ht="15.75" x14ac:dyDescent="0.3">
      <c r="A10" s="8" t="s">
        <v>45</v>
      </c>
      <c r="B10" s="9">
        <v>7100</v>
      </c>
      <c r="C10" s="9">
        <v>7400</v>
      </c>
      <c r="D10" s="9">
        <v>7700</v>
      </c>
      <c r="E10" s="9">
        <v>8000</v>
      </c>
      <c r="F10" s="9">
        <v>8300</v>
      </c>
      <c r="G10" s="9">
        <v>8600</v>
      </c>
    </row>
    <row r="11" spans="1:17" ht="15.75" x14ac:dyDescent="0.3">
      <c r="A11" s="8" t="s">
        <v>46</v>
      </c>
      <c r="B11" s="9">
        <v>7400</v>
      </c>
      <c r="C11" s="9">
        <v>7700</v>
      </c>
      <c r="D11" s="9">
        <v>8000</v>
      </c>
      <c r="E11" s="9">
        <v>8300</v>
      </c>
      <c r="F11" s="9">
        <v>8600</v>
      </c>
      <c r="G11" s="9">
        <v>8900</v>
      </c>
    </row>
    <row r="12" spans="1:17" ht="15.75" x14ac:dyDescent="0.3">
      <c r="A12" s="8" t="s">
        <v>47</v>
      </c>
      <c r="B12" s="9">
        <v>7700</v>
      </c>
      <c r="C12" s="9">
        <v>8000</v>
      </c>
      <c r="D12" s="9">
        <v>8300</v>
      </c>
      <c r="E12" s="9">
        <v>8600</v>
      </c>
      <c r="F12" s="9">
        <v>8900</v>
      </c>
      <c r="G12" s="9">
        <v>9200</v>
      </c>
    </row>
    <row r="13" spans="1:17" ht="15.75" x14ac:dyDescent="0.3">
      <c r="A13" s="8" t="s">
        <v>48</v>
      </c>
      <c r="B13" s="9">
        <v>8000</v>
      </c>
      <c r="C13" s="9">
        <v>8300</v>
      </c>
      <c r="D13" s="9">
        <v>8600</v>
      </c>
      <c r="E13" s="9">
        <v>8900</v>
      </c>
      <c r="F13" s="9">
        <v>9200</v>
      </c>
      <c r="G13" s="9">
        <v>9500</v>
      </c>
    </row>
    <row r="14" spans="1:17" ht="15.75" x14ac:dyDescent="0.3">
      <c r="A14" s="8" t="s">
        <v>49</v>
      </c>
      <c r="B14" s="9">
        <v>8300</v>
      </c>
      <c r="C14" s="9">
        <v>8600</v>
      </c>
      <c r="D14" s="9">
        <v>8900</v>
      </c>
      <c r="E14" s="9">
        <v>9200</v>
      </c>
      <c r="F14" s="9">
        <v>9500</v>
      </c>
      <c r="G14" s="9">
        <v>9800</v>
      </c>
    </row>
    <row r="15" spans="1:17" ht="15.75" x14ac:dyDescent="0.3">
      <c r="A15" s="8" t="s">
        <v>50</v>
      </c>
      <c r="B15" s="9">
        <v>8600</v>
      </c>
      <c r="C15" s="9">
        <v>8900</v>
      </c>
      <c r="D15" s="9">
        <v>9200</v>
      </c>
      <c r="E15" s="9">
        <v>9500</v>
      </c>
      <c r="F15" s="9">
        <v>9800</v>
      </c>
      <c r="G15" s="9">
        <v>10100</v>
      </c>
    </row>
    <row r="16" spans="1:17" ht="15.75" x14ac:dyDescent="0.25">
      <c r="A16" s="10" t="s">
        <v>11</v>
      </c>
      <c r="B16" s="11"/>
      <c r="C16" s="11"/>
      <c r="D16" s="11"/>
      <c r="E16" s="11"/>
      <c r="F16" s="11"/>
      <c r="G16" s="11"/>
    </row>
    <row r="18" spans="2:7" x14ac:dyDescent="0.25">
      <c r="B18" s="23"/>
      <c r="C18" s="23"/>
      <c r="D18" s="23"/>
      <c r="E18" s="23"/>
      <c r="F18" s="23"/>
      <c r="G18" s="23"/>
    </row>
  </sheetData>
  <mergeCells count="1">
    <mergeCell ref="N2:Q2"/>
  </mergeCells>
  <phoneticPr fontId="7"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586F-4059-40C7-BFB7-B617C4C2EF10}">
  <dimension ref="A2:G16"/>
  <sheetViews>
    <sheetView workbookViewId="0">
      <selection activeCell="U15" sqref="U15"/>
    </sheetView>
  </sheetViews>
  <sheetFormatPr defaultRowHeight="15" x14ac:dyDescent="0.25"/>
  <cols>
    <col min="1" max="1" width="14" bestFit="1" customWidth="1"/>
    <col min="2" max="6" width="11.42578125" bestFit="1" customWidth="1"/>
    <col min="7" max="7" width="12.5703125" bestFit="1" customWidth="1"/>
  </cols>
  <sheetData>
    <row r="2" spans="1:7" ht="15.75" x14ac:dyDescent="0.3">
      <c r="A2" s="7" t="s">
        <v>37</v>
      </c>
      <c r="B2" s="7" t="s">
        <v>1</v>
      </c>
      <c r="C2" s="7" t="s">
        <v>23</v>
      </c>
      <c r="D2" s="7" t="s">
        <v>24</v>
      </c>
      <c r="E2" s="7" t="s">
        <v>25</v>
      </c>
      <c r="F2" s="7" t="s">
        <v>26</v>
      </c>
      <c r="G2" s="7" t="s">
        <v>27</v>
      </c>
    </row>
    <row r="3" spans="1:7" ht="15.75" x14ac:dyDescent="0.3">
      <c r="A3" s="8" t="s">
        <v>38</v>
      </c>
      <c r="B3" s="9">
        <v>5000</v>
      </c>
      <c r="C3" s="9">
        <v>5300</v>
      </c>
      <c r="D3" s="9">
        <v>5600</v>
      </c>
      <c r="E3" s="9">
        <v>5900</v>
      </c>
      <c r="F3" s="9">
        <v>6200</v>
      </c>
      <c r="G3" s="9">
        <v>6500</v>
      </c>
    </row>
    <row r="4" spans="1:7" ht="15.75" x14ac:dyDescent="0.3">
      <c r="A4" s="8" t="s">
        <v>39</v>
      </c>
      <c r="B4" s="9">
        <v>5300</v>
      </c>
      <c r="C4" s="9">
        <v>5600</v>
      </c>
      <c r="D4" s="9">
        <v>5900</v>
      </c>
      <c r="E4" s="9">
        <v>6200</v>
      </c>
      <c r="F4" s="9">
        <v>6500</v>
      </c>
      <c r="G4" s="9">
        <v>6800</v>
      </c>
    </row>
    <row r="5" spans="1:7" ht="15.75" x14ac:dyDescent="0.3">
      <c r="A5" s="8" t="s">
        <v>40</v>
      </c>
      <c r="B5" s="9">
        <v>5600</v>
      </c>
      <c r="C5" s="9">
        <v>5900</v>
      </c>
      <c r="D5" s="9">
        <v>6200</v>
      </c>
      <c r="E5" s="9">
        <v>6500</v>
      </c>
      <c r="F5" s="9">
        <v>6800</v>
      </c>
      <c r="G5" s="9">
        <v>7100</v>
      </c>
    </row>
    <row r="6" spans="1:7" ht="15.75" x14ac:dyDescent="0.3">
      <c r="A6" s="8" t="s">
        <v>41</v>
      </c>
      <c r="B6" s="9">
        <v>5900</v>
      </c>
      <c r="C6" s="9">
        <v>6200</v>
      </c>
      <c r="D6" s="9">
        <v>6500</v>
      </c>
      <c r="E6" s="9">
        <v>6800</v>
      </c>
      <c r="F6" s="9">
        <v>7100</v>
      </c>
      <c r="G6" s="9">
        <v>7400</v>
      </c>
    </row>
    <row r="7" spans="1:7" ht="15.75" x14ac:dyDescent="0.3">
      <c r="A7" s="8" t="s">
        <v>42</v>
      </c>
      <c r="B7" s="9">
        <v>6200</v>
      </c>
      <c r="C7" s="9">
        <v>6500</v>
      </c>
      <c r="D7" s="9">
        <v>6800</v>
      </c>
      <c r="E7" s="9">
        <v>7100</v>
      </c>
      <c r="F7" s="9">
        <v>7400</v>
      </c>
      <c r="G7" s="9">
        <v>7700</v>
      </c>
    </row>
    <row r="8" spans="1:7" ht="15.75" x14ac:dyDescent="0.3">
      <c r="A8" s="8" t="s">
        <v>43</v>
      </c>
      <c r="B8" s="9">
        <v>6500</v>
      </c>
      <c r="C8" s="9">
        <v>6800</v>
      </c>
      <c r="D8" s="9">
        <v>7100</v>
      </c>
      <c r="E8" s="9">
        <v>7400</v>
      </c>
      <c r="F8" s="9">
        <v>7700</v>
      </c>
      <c r="G8" s="9">
        <v>8000</v>
      </c>
    </row>
    <row r="9" spans="1:7" ht="15.75" x14ac:dyDescent="0.3">
      <c r="A9" s="8" t="s">
        <v>44</v>
      </c>
      <c r="B9" s="9">
        <v>6800</v>
      </c>
      <c r="C9" s="9">
        <v>7100</v>
      </c>
      <c r="D9" s="9">
        <v>7400</v>
      </c>
      <c r="E9" s="9">
        <v>7700</v>
      </c>
      <c r="F9" s="9">
        <v>8000</v>
      </c>
      <c r="G9" s="9">
        <v>8300</v>
      </c>
    </row>
    <row r="10" spans="1:7" ht="15.75" x14ac:dyDescent="0.3">
      <c r="A10" s="8" t="s">
        <v>45</v>
      </c>
      <c r="B10" s="9">
        <v>7100</v>
      </c>
      <c r="C10" s="9">
        <v>7400</v>
      </c>
      <c r="D10" s="9">
        <v>7700</v>
      </c>
      <c r="E10" s="9">
        <v>8000</v>
      </c>
      <c r="F10" s="9">
        <v>8300</v>
      </c>
      <c r="G10" s="9">
        <v>8600</v>
      </c>
    </row>
    <row r="11" spans="1:7" ht="15.75" x14ac:dyDescent="0.3">
      <c r="A11" s="8" t="s">
        <v>46</v>
      </c>
      <c r="B11" s="9">
        <v>7400</v>
      </c>
      <c r="C11" s="9">
        <v>7700</v>
      </c>
      <c r="D11" s="9">
        <v>8000</v>
      </c>
      <c r="E11" s="9">
        <v>8300</v>
      </c>
      <c r="F11" s="9">
        <v>8600</v>
      </c>
      <c r="G11" s="9">
        <v>8900</v>
      </c>
    </row>
    <row r="12" spans="1:7" ht="15.75" x14ac:dyDescent="0.3">
      <c r="A12" s="8" t="s">
        <v>47</v>
      </c>
      <c r="B12" s="9">
        <v>7700</v>
      </c>
      <c r="C12" s="9">
        <v>8000</v>
      </c>
      <c r="D12" s="9">
        <v>8300</v>
      </c>
      <c r="E12" s="9">
        <v>8600</v>
      </c>
      <c r="F12" s="9">
        <v>8900</v>
      </c>
      <c r="G12" s="9">
        <v>9200</v>
      </c>
    </row>
    <row r="13" spans="1:7" ht="15.75" x14ac:dyDescent="0.3">
      <c r="A13" s="8" t="s">
        <v>48</v>
      </c>
      <c r="B13" s="9">
        <v>8000</v>
      </c>
      <c r="C13" s="9">
        <v>8300</v>
      </c>
      <c r="D13" s="9">
        <v>8600</v>
      </c>
      <c r="E13" s="9">
        <v>8900</v>
      </c>
      <c r="F13" s="9">
        <v>9200</v>
      </c>
      <c r="G13" s="9">
        <v>9500</v>
      </c>
    </row>
    <row r="14" spans="1:7" ht="15.75" x14ac:dyDescent="0.3">
      <c r="A14" s="8" t="s">
        <v>49</v>
      </c>
      <c r="B14" s="9">
        <v>8300</v>
      </c>
      <c r="C14" s="9">
        <v>8600</v>
      </c>
      <c r="D14" s="9">
        <v>8900</v>
      </c>
      <c r="E14" s="9">
        <v>9200</v>
      </c>
      <c r="F14" s="9">
        <v>9500</v>
      </c>
      <c r="G14" s="9">
        <v>9800</v>
      </c>
    </row>
    <row r="15" spans="1:7" ht="15.75" x14ac:dyDescent="0.3">
      <c r="A15" s="8" t="s">
        <v>50</v>
      </c>
      <c r="B15" s="9">
        <v>8600</v>
      </c>
      <c r="C15" s="9">
        <v>8900</v>
      </c>
      <c r="D15" s="9">
        <v>9200</v>
      </c>
      <c r="E15" s="9">
        <v>9500</v>
      </c>
      <c r="F15" s="9">
        <v>9800</v>
      </c>
      <c r="G15" s="9">
        <v>10100</v>
      </c>
    </row>
    <row r="16" spans="1:7" ht="15.75" x14ac:dyDescent="0.25">
      <c r="A16" s="10" t="s">
        <v>11</v>
      </c>
      <c r="B16" s="11"/>
      <c r="C16" s="11"/>
      <c r="D16" s="11"/>
      <c r="E16" s="11"/>
      <c r="F16" s="11"/>
      <c r="G16" s="1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65D9-585A-4C97-AE2F-4D7F6B1EA145}">
  <dimension ref="A2:G16"/>
  <sheetViews>
    <sheetView workbookViewId="0">
      <selection activeCell="U15" sqref="U15"/>
    </sheetView>
  </sheetViews>
  <sheetFormatPr defaultRowHeight="15" x14ac:dyDescent="0.25"/>
  <cols>
    <col min="1" max="1" width="14" bestFit="1" customWidth="1"/>
    <col min="2" max="6" width="11.42578125" bestFit="1" customWidth="1"/>
    <col min="7" max="7" width="12.5703125" bestFit="1" customWidth="1"/>
  </cols>
  <sheetData>
    <row r="2" spans="1:7" ht="15.75" x14ac:dyDescent="0.3">
      <c r="A2" s="7" t="s">
        <v>37</v>
      </c>
      <c r="B2" s="7" t="s">
        <v>1</v>
      </c>
      <c r="C2" s="7" t="s">
        <v>23</v>
      </c>
      <c r="D2" s="7" t="s">
        <v>24</v>
      </c>
      <c r="E2" s="7" t="s">
        <v>25</v>
      </c>
      <c r="F2" s="7" t="s">
        <v>26</v>
      </c>
      <c r="G2" s="7" t="s">
        <v>27</v>
      </c>
    </row>
    <row r="3" spans="1:7" ht="15.75" x14ac:dyDescent="0.3">
      <c r="A3" s="8" t="s">
        <v>38</v>
      </c>
      <c r="B3" s="9">
        <v>5000</v>
      </c>
      <c r="C3" s="9">
        <v>5300</v>
      </c>
      <c r="D3" s="9">
        <v>5600</v>
      </c>
      <c r="E3" s="9">
        <v>5900</v>
      </c>
      <c r="F3" s="9">
        <v>6200</v>
      </c>
      <c r="G3" s="9">
        <v>6500</v>
      </c>
    </row>
    <row r="4" spans="1:7" ht="15.75" x14ac:dyDescent="0.3">
      <c r="A4" s="8" t="s">
        <v>39</v>
      </c>
      <c r="B4" s="9">
        <v>5300</v>
      </c>
      <c r="C4" s="9">
        <v>5600</v>
      </c>
      <c r="D4" s="9">
        <v>5900</v>
      </c>
      <c r="E4" s="9">
        <v>6200</v>
      </c>
      <c r="F4" s="9">
        <v>6500</v>
      </c>
      <c r="G4" s="9">
        <v>6800</v>
      </c>
    </row>
    <row r="5" spans="1:7" ht="15.75" x14ac:dyDescent="0.3">
      <c r="A5" s="8" t="s">
        <v>40</v>
      </c>
      <c r="B5" s="9">
        <v>5600</v>
      </c>
      <c r="C5" s="9">
        <v>5900</v>
      </c>
      <c r="D5" s="9">
        <v>6200</v>
      </c>
      <c r="E5" s="9">
        <v>6500</v>
      </c>
      <c r="F5" s="9">
        <v>6800</v>
      </c>
      <c r="G5" s="9">
        <v>7100</v>
      </c>
    </row>
    <row r="6" spans="1:7" ht="15.75" x14ac:dyDescent="0.3">
      <c r="A6" s="8" t="s">
        <v>41</v>
      </c>
      <c r="B6" s="9">
        <v>5900</v>
      </c>
      <c r="C6" s="9">
        <v>6200</v>
      </c>
      <c r="D6" s="9">
        <v>6500</v>
      </c>
      <c r="E6" s="9">
        <v>6800</v>
      </c>
      <c r="F6" s="9">
        <v>7100</v>
      </c>
      <c r="G6" s="9">
        <v>7400</v>
      </c>
    </row>
    <row r="7" spans="1:7" ht="15.75" x14ac:dyDescent="0.3">
      <c r="A7" s="8" t="s">
        <v>42</v>
      </c>
      <c r="B7" s="9">
        <v>6200</v>
      </c>
      <c r="C7" s="9">
        <v>6500</v>
      </c>
      <c r="D7" s="9">
        <v>6800</v>
      </c>
      <c r="E7" s="9">
        <v>7100</v>
      </c>
      <c r="F7" s="9">
        <v>7400</v>
      </c>
      <c r="G7" s="9">
        <v>7700</v>
      </c>
    </row>
    <row r="8" spans="1:7" ht="15.75" x14ac:dyDescent="0.3">
      <c r="A8" s="8" t="s">
        <v>43</v>
      </c>
      <c r="B8" s="9">
        <v>6500</v>
      </c>
      <c r="C8" s="9">
        <v>6800</v>
      </c>
      <c r="D8" s="9">
        <v>7100</v>
      </c>
      <c r="E8" s="9">
        <v>7400</v>
      </c>
      <c r="F8" s="9">
        <v>7700</v>
      </c>
      <c r="G8" s="9">
        <v>8000</v>
      </c>
    </row>
    <row r="9" spans="1:7" ht="15.75" x14ac:dyDescent="0.3">
      <c r="A9" s="8" t="s">
        <v>44</v>
      </c>
      <c r="B9" s="9">
        <v>6800</v>
      </c>
      <c r="C9" s="9">
        <v>7100</v>
      </c>
      <c r="D9" s="9">
        <v>7400</v>
      </c>
      <c r="E9" s="9">
        <v>7700</v>
      </c>
      <c r="F9" s="9">
        <v>8000</v>
      </c>
      <c r="G9" s="9">
        <v>8300</v>
      </c>
    </row>
    <row r="10" spans="1:7" ht="15.75" x14ac:dyDescent="0.3">
      <c r="A10" s="8" t="s">
        <v>45</v>
      </c>
      <c r="B10" s="9">
        <v>7100</v>
      </c>
      <c r="C10" s="9">
        <v>7400</v>
      </c>
      <c r="D10" s="9">
        <v>7700</v>
      </c>
      <c r="E10" s="9">
        <v>8000</v>
      </c>
      <c r="F10" s="9">
        <v>8300</v>
      </c>
      <c r="G10" s="9">
        <v>8600</v>
      </c>
    </row>
    <row r="11" spans="1:7" ht="15.75" x14ac:dyDescent="0.3">
      <c r="A11" s="8" t="s">
        <v>46</v>
      </c>
      <c r="B11" s="9">
        <v>7400</v>
      </c>
      <c r="C11" s="9">
        <v>7700</v>
      </c>
      <c r="D11" s="9">
        <v>8000</v>
      </c>
      <c r="E11" s="9">
        <v>8300</v>
      </c>
      <c r="F11" s="9">
        <v>8600</v>
      </c>
      <c r="G11" s="9">
        <v>8900</v>
      </c>
    </row>
    <row r="12" spans="1:7" ht="15.75" x14ac:dyDescent="0.3">
      <c r="A12" s="8" t="s">
        <v>47</v>
      </c>
      <c r="B12" s="9">
        <v>7700</v>
      </c>
      <c r="C12" s="9">
        <v>8000</v>
      </c>
      <c r="D12" s="9">
        <v>8300</v>
      </c>
      <c r="E12" s="9">
        <v>8600</v>
      </c>
      <c r="F12" s="9">
        <v>8900</v>
      </c>
      <c r="G12" s="9">
        <v>9200</v>
      </c>
    </row>
    <row r="13" spans="1:7" ht="15.75" x14ac:dyDescent="0.3">
      <c r="A13" s="8" t="s">
        <v>48</v>
      </c>
      <c r="B13" s="9">
        <v>8000</v>
      </c>
      <c r="C13" s="9">
        <v>8300</v>
      </c>
      <c r="D13" s="9">
        <v>8600</v>
      </c>
      <c r="E13" s="9">
        <v>8900</v>
      </c>
      <c r="F13" s="9">
        <v>9200</v>
      </c>
      <c r="G13" s="9">
        <v>9500</v>
      </c>
    </row>
    <row r="14" spans="1:7" ht="15.75" x14ac:dyDescent="0.3">
      <c r="A14" s="8" t="s">
        <v>49</v>
      </c>
      <c r="B14" s="9">
        <v>8300</v>
      </c>
      <c r="C14" s="9">
        <v>8600</v>
      </c>
      <c r="D14" s="9">
        <v>8900</v>
      </c>
      <c r="E14" s="9">
        <v>9200</v>
      </c>
      <c r="F14" s="9">
        <v>9500</v>
      </c>
      <c r="G14" s="9">
        <v>9800</v>
      </c>
    </row>
    <row r="15" spans="1:7" ht="15.75" x14ac:dyDescent="0.3">
      <c r="A15" s="8" t="s">
        <v>50</v>
      </c>
      <c r="B15" s="9">
        <v>8600</v>
      </c>
      <c r="C15" s="9">
        <v>8900</v>
      </c>
      <c r="D15" s="9">
        <v>9200</v>
      </c>
      <c r="E15" s="9">
        <v>9500</v>
      </c>
      <c r="F15" s="9">
        <v>9800</v>
      </c>
      <c r="G15" s="9">
        <v>10100</v>
      </c>
    </row>
    <row r="16" spans="1:7" ht="15.75" x14ac:dyDescent="0.25">
      <c r="A16" s="10" t="s">
        <v>11</v>
      </c>
      <c r="B16" s="11"/>
      <c r="C16" s="11"/>
      <c r="D16" s="11"/>
      <c r="E16" s="11"/>
      <c r="F16" s="11"/>
      <c r="G16" s="1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E4C63-A095-4C73-B9BE-619A98227579}">
  <dimension ref="A2:G16"/>
  <sheetViews>
    <sheetView workbookViewId="0">
      <selection activeCell="U15" sqref="U15"/>
    </sheetView>
  </sheetViews>
  <sheetFormatPr defaultRowHeight="15" x14ac:dyDescent="0.25"/>
  <cols>
    <col min="1" max="1" width="14" bestFit="1" customWidth="1"/>
    <col min="2" max="6" width="11.42578125" bestFit="1" customWidth="1"/>
    <col min="7" max="7" width="12.5703125" bestFit="1" customWidth="1"/>
  </cols>
  <sheetData>
    <row r="2" spans="1:7" ht="15.75" x14ac:dyDescent="0.3">
      <c r="A2" s="7" t="s">
        <v>37</v>
      </c>
      <c r="B2" s="7" t="s">
        <v>1</v>
      </c>
      <c r="C2" s="7" t="s">
        <v>23</v>
      </c>
      <c r="D2" s="7" t="s">
        <v>24</v>
      </c>
      <c r="E2" s="7" t="s">
        <v>25</v>
      </c>
      <c r="F2" s="7" t="s">
        <v>26</v>
      </c>
      <c r="G2" s="7" t="s">
        <v>27</v>
      </c>
    </row>
    <row r="3" spans="1:7" ht="15.75" x14ac:dyDescent="0.3">
      <c r="A3" s="8" t="s">
        <v>38</v>
      </c>
      <c r="B3" s="9">
        <v>5000</v>
      </c>
      <c r="C3" s="9">
        <v>5300</v>
      </c>
      <c r="D3" s="9">
        <v>5600</v>
      </c>
      <c r="E3" s="9">
        <v>5900</v>
      </c>
      <c r="F3" s="9">
        <v>6200</v>
      </c>
      <c r="G3" s="9">
        <v>6500</v>
      </c>
    </row>
    <row r="4" spans="1:7" ht="15.75" x14ac:dyDescent="0.3">
      <c r="A4" s="8" t="s">
        <v>39</v>
      </c>
      <c r="B4" s="9">
        <v>5300</v>
      </c>
      <c r="C4" s="9">
        <v>5600</v>
      </c>
      <c r="D4" s="9">
        <v>5900</v>
      </c>
      <c r="E4" s="9">
        <v>6200</v>
      </c>
      <c r="F4" s="9">
        <v>6500</v>
      </c>
      <c r="G4" s="9">
        <v>6800</v>
      </c>
    </row>
    <row r="5" spans="1:7" ht="15.75" x14ac:dyDescent="0.3">
      <c r="A5" s="8" t="s">
        <v>40</v>
      </c>
      <c r="B5" s="9">
        <v>5600</v>
      </c>
      <c r="C5" s="9">
        <v>5900</v>
      </c>
      <c r="D5" s="9">
        <v>6200</v>
      </c>
      <c r="E5" s="9">
        <v>6500</v>
      </c>
      <c r="F5" s="9">
        <v>6800</v>
      </c>
      <c r="G5" s="9">
        <v>7100</v>
      </c>
    </row>
    <row r="6" spans="1:7" ht="15.75" x14ac:dyDescent="0.3">
      <c r="A6" s="8" t="s">
        <v>41</v>
      </c>
      <c r="B6" s="9">
        <v>5900</v>
      </c>
      <c r="C6" s="9">
        <v>6200</v>
      </c>
      <c r="D6" s="9">
        <v>6500</v>
      </c>
      <c r="E6" s="9">
        <v>6800</v>
      </c>
      <c r="F6" s="9">
        <v>7100</v>
      </c>
      <c r="G6" s="9">
        <v>7400</v>
      </c>
    </row>
    <row r="7" spans="1:7" ht="15.75" x14ac:dyDescent="0.3">
      <c r="A7" s="8" t="s">
        <v>42</v>
      </c>
      <c r="B7" s="9">
        <v>6200</v>
      </c>
      <c r="C7" s="9">
        <v>6500</v>
      </c>
      <c r="D7" s="9">
        <v>6800</v>
      </c>
      <c r="E7" s="9">
        <v>7100</v>
      </c>
      <c r="F7" s="9">
        <v>7400</v>
      </c>
      <c r="G7" s="9">
        <v>7700</v>
      </c>
    </row>
    <row r="8" spans="1:7" ht="15.75" x14ac:dyDescent="0.3">
      <c r="A8" s="8" t="s">
        <v>43</v>
      </c>
      <c r="B8" s="9">
        <v>6500</v>
      </c>
      <c r="C8" s="9">
        <v>6800</v>
      </c>
      <c r="D8" s="9">
        <v>7100</v>
      </c>
      <c r="E8" s="9">
        <v>7400</v>
      </c>
      <c r="F8" s="9">
        <v>7700</v>
      </c>
      <c r="G8" s="9">
        <v>8000</v>
      </c>
    </row>
    <row r="9" spans="1:7" ht="15.75" x14ac:dyDescent="0.3">
      <c r="A9" s="8" t="s">
        <v>44</v>
      </c>
      <c r="B9" s="9">
        <v>6800</v>
      </c>
      <c r="C9" s="9">
        <v>7100</v>
      </c>
      <c r="D9" s="9">
        <v>7400</v>
      </c>
      <c r="E9" s="9">
        <v>7700</v>
      </c>
      <c r="F9" s="9">
        <v>8000</v>
      </c>
      <c r="G9" s="9">
        <v>8300</v>
      </c>
    </row>
    <row r="10" spans="1:7" ht="15.75" x14ac:dyDescent="0.3">
      <c r="A10" s="8" t="s">
        <v>45</v>
      </c>
      <c r="B10" s="9">
        <v>7100</v>
      </c>
      <c r="C10" s="9">
        <v>7400</v>
      </c>
      <c r="D10" s="9">
        <v>7700</v>
      </c>
      <c r="E10" s="9">
        <v>8000</v>
      </c>
      <c r="F10" s="9">
        <v>8300</v>
      </c>
      <c r="G10" s="9">
        <v>8600</v>
      </c>
    </row>
    <row r="11" spans="1:7" ht="15.75" x14ac:dyDescent="0.3">
      <c r="A11" s="8" t="s">
        <v>46</v>
      </c>
      <c r="B11" s="9">
        <v>7400</v>
      </c>
      <c r="C11" s="9">
        <v>7700</v>
      </c>
      <c r="D11" s="9">
        <v>8000</v>
      </c>
      <c r="E11" s="9">
        <v>8300</v>
      </c>
      <c r="F11" s="9">
        <v>8600</v>
      </c>
      <c r="G11" s="9">
        <v>8900</v>
      </c>
    </row>
    <row r="12" spans="1:7" ht="15.75" x14ac:dyDescent="0.3">
      <c r="A12" s="8" t="s">
        <v>47</v>
      </c>
      <c r="B12" s="9">
        <v>7700</v>
      </c>
      <c r="C12" s="9">
        <v>8000</v>
      </c>
      <c r="D12" s="9">
        <v>8300</v>
      </c>
      <c r="E12" s="9">
        <v>8600</v>
      </c>
      <c r="F12" s="9">
        <v>8900</v>
      </c>
      <c r="G12" s="9">
        <v>9200</v>
      </c>
    </row>
    <row r="13" spans="1:7" ht="15.75" x14ac:dyDescent="0.3">
      <c r="A13" s="8" t="s">
        <v>48</v>
      </c>
      <c r="B13" s="9">
        <v>8000</v>
      </c>
      <c r="C13" s="9">
        <v>8300</v>
      </c>
      <c r="D13" s="9">
        <v>8600</v>
      </c>
      <c r="E13" s="9">
        <v>8900</v>
      </c>
      <c r="F13" s="9">
        <v>9200</v>
      </c>
      <c r="G13" s="9">
        <v>9500</v>
      </c>
    </row>
    <row r="14" spans="1:7" ht="15.75" x14ac:dyDescent="0.3">
      <c r="A14" s="8" t="s">
        <v>49</v>
      </c>
      <c r="B14" s="9">
        <v>8300</v>
      </c>
      <c r="C14" s="9">
        <v>8600</v>
      </c>
      <c r="D14" s="9">
        <v>8900</v>
      </c>
      <c r="E14" s="9">
        <v>9200</v>
      </c>
      <c r="F14" s="9">
        <v>9500</v>
      </c>
      <c r="G14" s="9">
        <v>9800</v>
      </c>
    </row>
    <row r="15" spans="1:7" ht="15.75" x14ac:dyDescent="0.3">
      <c r="A15" s="8" t="s">
        <v>50</v>
      </c>
      <c r="B15" s="9">
        <v>8600</v>
      </c>
      <c r="C15" s="9">
        <v>8900</v>
      </c>
      <c r="D15" s="9">
        <v>9200</v>
      </c>
      <c r="E15" s="9">
        <v>9500</v>
      </c>
      <c r="F15" s="9">
        <v>9800</v>
      </c>
      <c r="G15" s="9">
        <v>10100</v>
      </c>
    </row>
    <row r="16" spans="1:7" ht="15.75" x14ac:dyDescent="0.25">
      <c r="A16" s="10" t="s">
        <v>11</v>
      </c>
      <c r="B16" s="11"/>
      <c r="C16" s="11"/>
      <c r="D16" s="11"/>
      <c r="E16" s="11"/>
      <c r="F16" s="11"/>
      <c r="G16" s="1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E941C-A38C-43F6-8DF5-C0AA92EE2B3D}">
  <dimension ref="A2:G16"/>
  <sheetViews>
    <sheetView workbookViewId="0">
      <selection activeCell="U15" sqref="U15"/>
    </sheetView>
  </sheetViews>
  <sheetFormatPr defaultRowHeight="15" x14ac:dyDescent="0.25"/>
  <cols>
    <col min="1" max="1" width="16.140625" customWidth="1"/>
    <col min="2" max="6" width="11.42578125" bestFit="1" customWidth="1"/>
    <col min="7" max="7" width="12.5703125" bestFit="1" customWidth="1"/>
  </cols>
  <sheetData>
    <row r="2" spans="1:7" ht="15.75" x14ac:dyDescent="0.3">
      <c r="A2" s="7" t="s">
        <v>37</v>
      </c>
      <c r="B2" s="7" t="s">
        <v>1</v>
      </c>
      <c r="C2" s="7" t="s">
        <v>23</v>
      </c>
      <c r="D2" s="7" t="s">
        <v>24</v>
      </c>
      <c r="E2" s="7" t="s">
        <v>25</v>
      </c>
      <c r="F2" s="7" t="s">
        <v>26</v>
      </c>
      <c r="G2" s="7" t="s">
        <v>27</v>
      </c>
    </row>
    <row r="3" spans="1:7" ht="15.75" x14ac:dyDescent="0.3">
      <c r="A3" s="8" t="s">
        <v>38</v>
      </c>
      <c r="B3" s="9">
        <v>5000</v>
      </c>
      <c r="C3" s="9">
        <v>5300</v>
      </c>
      <c r="D3" s="9">
        <v>5600</v>
      </c>
      <c r="E3" s="9">
        <v>5900</v>
      </c>
      <c r="F3" s="9">
        <v>6200</v>
      </c>
      <c r="G3" s="9">
        <v>6500</v>
      </c>
    </row>
    <row r="4" spans="1:7" ht="15.75" x14ac:dyDescent="0.3">
      <c r="A4" s="8" t="s">
        <v>39</v>
      </c>
      <c r="B4" s="9">
        <v>5300</v>
      </c>
      <c r="C4" s="9">
        <v>5600</v>
      </c>
      <c r="D4" s="9">
        <v>5900</v>
      </c>
      <c r="E4" s="9">
        <v>6200</v>
      </c>
      <c r="F4" s="9">
        <v>6500</v>
      </c>
      <c r="G4" s="9">
        <v>6800</v>
      </c>
    </row>
    <row r="5" spans="1:7" ht="15.75" x14ac:dyDescent="0.3">
      <c r="A5" s="8" t="s">
        <v>40</v>
      </c>
      <c r="B5" s="9">
        <v>5600</v>
      </c>
      <c r="C5" s="9">
        <v>5900</v>
      </c>
      <c r="D5" s="9">
        <v>6200</v>
      </c>
      <c r="E5" s="9">
        <v>6500</v>
      </c>
      <c r="F5" s="9">
        <v>6800</v>
      </c>
      <c r="G5" s="9">
        <v>7100</v>
      </c>
    </row>
    <row r="6" spans="1:7" ht="15.75" x14ac:dyDescent="0.3">
      <c r="A6" s="8" t="s">
        <v>41</v>
      </c>
      <c r="B6" s="9">
        <v>5900</v>
      </c>
      <c r="C6" s="9">
        <v>6200</v>
      </c>
      <c r="D6" s="9">
        <v>6500</v>
      </c>
      <c r="E6" s="9">
        <v>6800</v>
      </c>
      <c r="F6" s="9">
        <v>7100</v>
      </c>
      <c r="G6" s="9">
        <v>7400</v>
      </c>
    </row>
    <row r="7" spans="1:7" ht="15.75" x14ac:dyDescent="0.3">
      <c r="A7" s="8" t="s">
        <v>42</v>
      </c>
      <c r="B7" s="9">
        <v>6200</v>
      </c>
      <c r="C7" s="9">
        <v>6500</v>
      </c>
      <c r="D7" s="9">
        <v>6800</v>
      </c>
      <c r="E7" s="9">
        <v>7100</v>
      </c>
      <c r="F7" s="9">
        <v>7400</v>
      </c>
      <c r="G7" s="9">
        <v>7700</v>
      </c>
    </row>
    <row r="8" spans="1:7" ht="15.75" x14ac:dyDescent="0.3">
      <c r="A8" s="8" t="s">
        <v>43</v>
      </c>
      <c r="B8" s="9">
        <v>6500</v>
      </c>
      <c r="C8" s="9">
        <v>6800</v>
      </c>
      <c r="D8" s="9">
        <v>7100</v>
      </c>
      <c r="E8" s="9">
        <v>7400</v>
      </c>
      <c r="F8" s="9">
        <v>7700</v>
      </c>
      <c r="G8" s="9">
        <v>8000</v>
      </c>
    </row>
    <row r="9" spans="1:7" ht="15.75" x14ac:dyDescent="0.3">
      <c r="A9" s="8" t="s">
        <v>44</v>
      </c>
      <c r="B9" s="9">
        <v>6800</v>
      </c>
      <c r="C9" s="9">
        <v>7100</v>
      </c>
      <c r="D9" s="9">
        <v>7400</v>
      </c>
      <c r="E9" s="9">
        <v>7700</v>
      </c>
      <c r="F9" s="9">
        <v>8000</v>
      </c>
      <c r="G9" s="9">
        <v>8300</v>
      </c>
    </row>
    <row r="10" spans="1:7" ht="15.75" x14ac:dyDescent="0.3">
      <c r="A10" s="8" t="s">
        <v>45</v>
      </c>
      <c r="B10" s="9">
        <v>7100</v>
      </c>
      <c r="C10" s="9">
        <v>7400</v>
      </c>
      <c r="D10" s="9">
        <v>7700</v>
      </c>
      <c r="E10" s="9">
        <v>8000</v>
      </c>
      <c r="F10" s="9">
        <v>8300</v>
      </c>
      <c r="G10" s="9">
        <v>8600</v>
      </c>
    </row>
    <row r="11" spans="1:7" ht="15.75" x14ac:dyDescent="0.3">
      <c r="A11" s="8" t="s">
        <v>46</v>
      </c>
      <c r="B11" s="9">
        <v>7400</v>
      </c>
      <c r="C11" s="9">
        <v>7700</v>
      </c>
      <c r="D11" s="9">
        <v>8000</v>
      </c>
      <c r="E11" s="9">
        <v>8300</v>
      </c>
      <c r="F11" s="9">
        <v>8600</v>
      </c>
      <c r="G11" s="9">
        <v>8900</v>
      </c>
    </row>
    <row r="12" spans="1:7" ht="15.75" x14ac:dyDescent="0.3">
      <c r="A12" s="8" t="s">
        <v>47</v>
      </c>
      <c r="B12" s="9">
        <v>7700</v>
      </c>
      <c r="C12" s="9">
        <v>8000</v>
      </c>
      <c r="D12" s="9">
        <v>8300</v>
      </c>
      <c r="E12" s="9">
        <v>8600</v>
      </c>
      <c r="F12" s="9">
        <v>8900</v>
      </c>
      <c r="G12" s="9">
        <v>9200</v>
      </c>
    </row>
    <row r="13" spans="1:7" ht="15.75" x14ac:dyDescent="0.3">
      <c r="A13" s="8" t="s">
        <v>48</v>
      </c>
      <c r="B13" s="9">
        <v>8000</v>
      </c>
      <c r="C13" s="9">
        <v>8300</v>
      </c>
      <c r="D13" s="9">
        <v>8600</v>
      </c>
      <c r="E13" s="9">
        <v>8900</v>
      </c>
      <c r="F13" s="9">
        <v>9200</v>
      </c>
      <c r="G13" s="9">
        <v>9500</v>
      </c>
    </row>
    <row r="14" spans="1:7" ht="15.75" x14ac:dyDescent="0.3">
      <c r="A14" s="8" t="s">
        <v>49</v>
      </c>
      <c r="B14" s="9">
        <v>8300</v>
      </c>
      <c r="C14" s="9">
        <v>8600</v>
      </c>
      <c r="D14" s="9">
        <v>8900</v>
      </c>
      <c r="E14" s="9">
        <v>9200</v>
      </c>
      <c r="F14" s="9">
        <v>9500</v>
      </c>
      <c r="G14" s="9">
        <v>9800</v>
      </c>
    </row>
    <row r="15" spans="1:7" ht="15.75" x14ac:dyDescent="0.3">
      <c r="A15" s="8" t="s">
        <v>50</v>
      </c>
      <c r="B15" s="9">
        <v>8600</v>
      </c>
      <c r="C15" s="9">
        <v>8900</v>
      </c>
      <c r="D15" s="9">
        <v>9200</v>
      </c>
      <c r="E15" s="9">
        <v>9500</v>
      </c>
      <c r="F15" s="9">
        <v>9800</v>
      </c>
      <c r="G15" s="9">
        <v>10100</v>
      </c>
    </row>
    <row r="16" spans="1:7" ht="15.75" x14ac:dyDescent="0.25">
      <c r="A16" s="10" t="s">
        <v>52</v>
      </c>
      <c r="B16" s="24"/>
      <c r="C16" s="24"/>
      <c r="D16" s="24"/>
      <c r="E16" s="24"/>
      <c r="F16" s="24"/>
      <c r="G16" s="24"/>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DBBB0-6119-414A-823C-D229D8E101A3}">
  <dimension ref="A1:O25"/>
  <sheetViews>
    <sheetView zoomScaleNormal="100" workbookViewId="0">
      <pane ySplit="1" topLeftCell="A2" activePane="bottomLeft" state="frozen"/>
      <selection activeCell="U15" sqref="U15"/>
      <selection pane="bottomLeft" activeCell="U15" sqref="U15"/>
    </sheetView>
  </sheetViews>
  <sheetFormatPr defaultRowHeight="15" x14ac:dyDescent="0.25"/>
  <cols>
    <col min="1" max="1" width="12" customWidth="1"/>
    <col min="2" max="6" width="11.5703125" bestFit="1" customWidth="1"/>
    <col min="7" max="12" width="12.5703125" bestFit="1" customWidth="1"/>
    <col min="13" max="13" width="4.28515625" bestFit="1" customWidth="1"/>
    <col min="14" max="14" width="4.42578125" bestFit="1" customWidth="1"/>
    <col min="15" max="15" width="4.140625" bestFit="1" customWidth="1"/>
    <col min="16" max="16" width="4.7109375" bestFit="1" customWidth="1"/>
    <col min="17" max="17" width="4" bestFit="1" customWidth="1"/>
    <col min="18" max="18" width="3.42578125" bestFit="1" customWidth="1"/>
    <col min="19" max="19" width="4.42578125" bestFit="1" customWidth="1"/>
    <col min="20" max="20" width="4.28515625" bestFit="1" customWidth="1"/>
    <col min="21" max="21" width="4" bestFit="1" customWidth="1"/>
    <col min="22" max="22" width="4.5703125" bestFit="1" customWidth="1"/>
    <col min="23" max="23" width="4.28515625" bestFit="1" customWidth="1"/>
  </cols>
  <sheetData>
    <row r="1" spans="1:12" x14ac:dyDescent="0.25">
      <c r="A1" s="13" t="s">
        <v>37</v>
      </c>
      <c r="B1" s="13" t="s">
        <v>23</v>
      </c>
      <c r="C1" s="13" t="s">
        <v>24</v>
      </c>
      <c r="D1" s="13" t="s">
        <v>25</v>
      </c>
      <c r="E1" s="13" t="s">
        <v>26</v>
      </c>
      <c r="F1" s="13" t="s">
        <v>27</v>
      </c>
      <c r="G1" s="13" t="s">
        <v>28</v>
      </c>
      <c r="H1" s="13" t="s">
        <v>29</v>
      </c>
      <c r="I1" s="13" t="s">
        <v>30</v>
      </c>
      <c r="J1" s="13" t="s">
        <v>31</v>
      </c>
      <c r="K1" s="13" t="s">
        <v>32</v>
      </c>
      <c r="L1" s="13" t="s">
        <v>33</v>
      </c>
    </row>
    <row r="2" spans="1:12" x14ac:dyDescent="0.25">
      <c r="A2" s="3" t="s">
        <v>2</v>
      </c>
      <c r="B2" s="6">
        <v>100</v>
      </c>
      <c r="C2" s="6">
        <v>600</v>
      </c>
      <c r="D2" s="6">
        <v>1100</v>
      </c>
      <c r="E2" s="6">
        <v>1600</v>
      </c>
      <c r="F2" s="6">
        <v>2100</v>
      </c>
      <c r="G2" s="6">
        <v>2600</v>
      </c>
      <c r="H2" s="6">
        <v>3100</v>
      </c>
      <c r="I2" s="6">
        <v>3600</v>
      </c>
      <c r="J2" s="6">
        <v>4100</v>
      </c>
      <c r="K2" s="6">
        <v>4600</v>
      </c>
      <c r="L2" s="6">
        <v>5100</v>
      </c>
    </row>
    <row r="3" spans="1:12" x14ac:dyDescent="0.25">
      <c r="A3" s="3" t="s">
        <v>3</v>
      </c>
      <c r="B3" s="6">
        <v>500</v>
      </c>
      <c r="C3" s="6">
        <v>1000</v>
      </c>
      <c r="D3" s="6">
        <v>1500</v>
      </c>
      <c r="E3" s="6">
        <v>2000</v>
      </c>
      <c r="F3" s="6">
        <v>2500</v>
      </c>
      <c r="G3" s="6">
        <v>3000</v>
      </c>
      <c r="H3" s="6">
        <v>3500</v>
      </c>
      <c r="I3" s="6">
        <v>4000</v>
      </c>
      <c r="J3" s="6">
        <v>4500</v>
      </c>
      <c r="K3" s="6">
        <v>5000</v>
      </c>
      <c r="L3" s="6">
        <v>5500</v>
      </c>
    </row>
    <row r="4" spans="1:12" x14ac:dyDescent="0.25">
      <c r="A4" s="3" t="s">
        <v>4</v>
      </c>
      <c r="B4" s="6">
        <v>900</v>
      </c>
      <c r="C4" s="6">
        <v>1400</v>
      </c>
      <c r="D4" s="6">
        <v>1900</v>
      </c>
      <c r="E4" s="6">
        <v>2400</v>
      </c>
      <c r="F4" s="6">
        <v>2900</v>
      </c>
      <c r="G4" s="6">
        <v>3400</v>
      </c>
      <c r="H4" s="6">
        <v>3900</v>
      </c>
      <c r="I4" s="6">
        <v>4400</v>
      </c>
      <c r="J4" s="6">
        <v>4900</v>
      </c>
      <c r="K4" s="6">
        <v>5400</v>
      </c>
      <c r="L4" s="6">
        <v>5900</v>
      </c>
    </row>
    <row r="5" spans="1:12" x14ac:dyDescent="0.25">
      <c r="A5" s="3" t="s">
        <v>5</v>
      </c>
      <c r="B5" s="6">
        <v>1300</v>
      </c>
      <c r="C5" s="6">
        <v>1800</v>
      </c>
      <c r="D5" s="6">
        <v>2300</v>
      </c>
      <c r="E5" s="6">
        <v>2800</v>
      </c>
      <c r="F5" s="6">
        <v>3300</v>
      </c>
      <c r="G5" s="6">
        <v>3800</v>
      </c>
      <c r="H5" s="6">
        <v>4300</v>
      </c>
      <c r="I5" s="6">
        <v>4800</v>
      </c>
      <c r="J5" s="6">
        <v>5300</v>
      </c>
      <c r="K5" s="6">
        <v>5800</v>
      </c>
      <c r="L5" s="6">
        <v>6300</v>
      </c>
    </row>
    <row r="6" spans="1:12" x14ac:dyDescent="0.25">
      <c r="A6" s="3" t="s">
        <v>6</v>
      </c>
      <c r="B6" s="6">
        <v>1700</v>
      </c>
      <c r="C6" s="6">
        <v>2200</v>
      </c>
      <c r="D6" s="6">
        <v>2700</v>
      </c>
      <c r="E6" s="6">
        <v>3200</v>
      </c>
      <c r="F6" s="6">
        <v>3700</v>
      </c>
      <c r="G6" s="6">
        <v>4200</v>
      </c>
      <c r="H6" s="6">
        <v>4700</v>
      </c>
      <c r="I6" s="6">
        <v>5200</v>
      </c>
      <c r="J6" s="6">
        <v>5700</v>
      </c>
      <c r="K6" s="6">
        <v>6200</v>
      </c>
      <c r="L6" s="6">
        <v>6700</v>
      </c>
    </row>
    <row r="7" spans="1:12" x14ac:dyDescent="0.25">
      <c r="A7" s="3" t="s">
        <v>7</v>
      </c>
      <c r="B7" s="6">
        <v>2100</v>
      </c>
      <c r="C7" s="6">
        <v>2600</v>
      </c>
      <c r="D7" s="6">
        <v>3100</v>
      </c>
      <c r="E7" s="6">
        <v>3600</v>
      </c>
      <c r="F7" s="6">
        <v>4100</v>
      </c>
      <c r="G7" s="6">
        <v>4600</v>
      </c>
      <c r="H7" s="6">
        <v>5100</v>
      </c>
      <c r="I7" s="6">
        <v>5600</v>
      </c>
      <c r="J7" s="6">
        <v>6100</v>
      </c>
      <c r="K7" s="6">
        <v>6600</v>
      </c>
      <c r="L7" s="6">
        <v>7100</v>
      </c>
    </row>
    <row r="8" spans="1:12" x14ac:dyDescent="0.25">
      <c r="A8" s="3" t="s">
        <v>8</v>
      </c>
      <c r="B8" s="6">
        <v>2500</v>
      </c>
      <c r="C8" s="6">
        <v>3000</v>
      </c>
      <c r="D8" s="6">
        <v>3500</v>
      </c>
      <c r="E8" s="6">
        <v>4000</v>
      </c>
      <c r="F8" s="6">
        <v>4500</v>
      </c>
      <c r="G8" s="6">
        <v>5000</v>
      </c>
      <c r="H8" s="6">
        <v>5500</v>
      </c>
      <c r="I8" s="6">
        <v>6000</v>
      </c>
      <c r="J8" s="6">
        <v>6500</v>
      </c>
      <c r="K8" s="6">
        <v>7000</v>
      </c>
      <c r="L8" s="6">
        <v>7500</v>
      </c>
    </row>
    <row r="9" spans="1:12" x14ac:dyDescent="0.25">
      <c r="A9" s="3" t="s">
        <v>9</v>
      </c>
      <c r="B9" s="6">
        <v>2900</v>
      </c>
      <c r="C9" s="6">
        <v>3400</v>
      </c>
      <c r="D9" s="6">
        <v>3900</v>
      </c>
      <c r="E9" s="6">
        <v>4400</v>
      </c>
      <c r="F9" s="6">
        <v>4900</v>
      </c>
      <c r="G9" s="6">
        <v>5400</v>
      </c>
      <c r="H9" s="6">
        <v>5900</v>
      </c>
      <c r="I9" s="6">
        <v>6400</v>
      </c>
      <c r="J9" s="6">
        <v>6900</v>
      </c>
      <c r="K9" s="6">
        <v>7400</v>
      </c>
      <c r="L9" s="6">
        <v>7900</v>
      </c>
    </row>
    <row r="10" spans="1:12" x14ac:dyDescent="0.25">
      <c r="A10" s="3" t="s">
        <v>10</v>
      </c>
      <c r="B10" s="6">
        <v>3300</v>
      </c>
      <c r="C10" s="6">
        <v>3800</v>
      </c>
      <c r="D10" s="6">
        <v>4300</v>
      </c>
      <c r="E10" s="6">
        <v>4800</v>
      </c>
      <c r="F10" s="6">
        <v>5300</v>
      </c>
      <c r="G10" s="6">
        <v>5800</v>
      </c>
      <c r="H10" s="6">
        <v>6300</v>
      </c>
      <c r="I10" s="6">
        <v>6800</v>
      </c>
      <c r="J10" s="6">
        <v>7300</v>
      </c>
      <c r="K10" s="6">
        <v>7800</v>
      </c>
      <c r="L10" s="6">
        <v>8300</v>
      </c>
    </row>
    <row r="11" spans="1:12" x14ac:dyDescent="0.25">
      <c r="A11" s="3" t="s">
        <v>14</v>
      </c>
      <c r="B11" s="6">
        <v>3700</v>
      </c>
      <c r="C11" s="6">
        <v>4200</v>
      </c>
      <c r="D11" s="6">
        <v>4700</v>
      </c>
      <c r="E11" s="6">
        <v>5200</v>
      </c>
      <c r="F11" s="6">
        <v>5700</v>
      </c>
      <c r="G11" s="6">
        <v>6200</v>
      </c>
      <c r="H11" s="6">
        <v>6700</v>
      </c>
      <c r="I11" s="6">
        <v>7200</v>
      </c>
      <c r="J11" s="6">
        <v>7700</v>
      </c>
      <c r="K11" s="6">
        <v>8200</v>
      </c>
      <c r="L11" s="6">
        <v>8700</v>
      </c>
    </row>
    <row r="12" spans="1:12" x14ac:dyDescent="0.25">
      <c r="A12" s="3" t="s">
        <v>15</v>
      </c>
      <c r="B12" s="6">
        <v>4100</v>
      </c>
      <c r="C12" s="6">
        <v>4600</v>
      </c>
      <c r="D12" s="6">
        <v>5100</v>
      </c>
      <c r="E12" s="6">
        <v>5600</v>
      </c>
      <c r="F12" s="6">
        <v>6100</v>
      </c>
      <c r="G12" s="6">
        <v>6600</v>
      </c>
      <c r="H12" s="6">
        <v>7100</v>
      </c>
      <c r="I12" s="6">
        <v>7600</v>
      </c>
      <c r="J12" s="6">
        <v>8100</v>
      </c>
      <c r="K12" s="6">
        <v>8600</v>
      </c>
      <c r="L12" s="6">
        <v>9100</v>
      </c>
    </row>
    <row r="13" spans="1:12" x14ac:dyDescent="0.25">
      <c r="A13" s="3" t="s">
        <v>16</v>
      </c>
      <c r="B13" s="6">
        <v>4500</v>
      </c>
      <c r="C13" s="6">
        <v>5000</v>
      </c>
      <c r="D13" s="6">
        <v>5500</v>
      </c>
      <c r="E13" s="6">
        <v>6000</v>
      </c>
      <c r="F13" s="6">
        <v>6500</v>
      </c>
      <c r="G13" s="6">
        <v>7000</v>
      </c>
      <c r="H13" s="6">
        <v>7500</v>
      </c>
      <c r="I13" s="6">
        <v>8000</v>
      </c>
      <c r="J13" s="6">
        <v>8500</v>
      </c>
      <c r="K13" s="6">
        <v>9000</v>
      </c>
      <c r="L13" s="6">
        <v>9500</v>
      </c>
    </row>
    <row r="14" spans="1:12" x14ac:dyDescent="0.25">
      <c r="A14" s="3" t="s">
        <v>17</v>
      </c>
      <c r="B14" s="6">
        <v>4900</v>
      </c>
      <c r="C14" s="6">
        <v>5400</v>
      </c>
      <c r="D14" s="6">
        <v>5900</v>
      </c>
      <c r="E14" s="6">
        <v>6400</v>
      </c>
      <c r="F14" s="6">
        <v>6900</v>
      </c>
      <c r="G14" s="6">
        <v>7400</v>
      </c>
      <c r="H14" s="6">
        <v>7900</v>
      </c>
      <c r="I14" s="6">
        <v>8400</v>
      </c>
      <c r="J14" s="6">
        <v>8900</v>
      </c>
      <c r="K14" s="6">
        <v>9400</v>
      </c>
      <c r="L14" s="6">
        <v>9900</v>
      </c>
    </row>
    <row r="15" spans="1:12" x14ac:dyDescent="0.25">
      <c r="A15" s="3" t="s">
        <v>18</v>
      </c>
      <c r="B15" s="6">
        <v>5300</v>
      </c>
      <c r="C15" s="6">
        <v>5800</v>
      </c>
      <c r="D15" s="6">
        <v>6300</v>
      </c>
      <c r="E15" s="6">
        <v>6800</v>
      </c>
      <c r="F15" s="6">
        <v>7300</v>
      </c>
      <c r="G15" s="6">
        <v>7800</v>
      </c>
      <c r="H15" s="6">
        <v>8300</v>
      </c>
      <c r="I15" s="6">
        <v>8800</v>
      </c>
      <c r="J15" s="6">
        <v>9300</v>
      </c>
      <c r="K15" s="6">
        <v>9800</v>
      </c>
      <c r="L15" s="6">
        <v>10300</v>
      </c>
    </row>
    <row r="16" spans="1:12" x14ac:dyDescent="0.25">
      <c r="A16" s="3" t="s">
        <v>19</v>
      </c>
      <c r="B16" s="6">
        <v>5700</v>
      </c>
      <c r="C16" s="6">
        <v>6200</v>
      </c>
      <c r="D16" s="6">
        <v>6700</v>
      </c>
      <c r="E16" s="6">
        <v>7200</v>
      </c>
      <c r="F16" s="6">
        <v>7700</v>
      </c>
      <c r="G16" s="6">
        <v>8200</v>
      </c>
      <c r="H16" s="6">
        <v>8700</v>
      </c>
      <c r="I16" s="6">
        <v>9200</v>
      </c>
      <c r="J16" s="6">
        <v>9700</v>
      </c>
      <c r="K16" s="6">
        <v>10200</v>
      </c>
      <c r="L16" s="6">
        <v>10700</v>
      </c>
    </row>
    <row r="17" spans="1:15" x14ac:dyDescent="0.25">
      <c r="A17" s="3" t="s">
        <v>20</v>
      </c>
      <c r="B17" s="6">
        <v>6100</v>
      </c>
      <c r="C17" s="6">
        <v>6600</v>
      </c>
      <c r="D17" s="6">
        <v>7100</v>
      </c>
      <c r="E17" s="6">
        <v>7600</v>
      </c>
      <c r="F17" s="6">
        <v>8100</v>
      </c>
      <c r="G17" s="6">
        <v>8600</v>
      </c>
      <c r="H17" s="6">
        <v>9100</v>
      </c>
      <c r="I17" s="6">
        <v>9600</v>
      </c>
      <c r="J17" s="6">
        <v>10100</v>
      </c>
      <c r="K17" s="6">
        <v>10600</v>
      </c>
      <c r="L17" s="6">
        <v>11100</v>
      </c>
    </row>
    <row r="18" spans="1:15" x14ac:dyDescent="0.25">
      <c r="A18" s="3" t="s">
        <v>21</v>
      </c>
      <c r="B18" s="6">
        <v>6500</v>
      </c>
      <c r="C18" s="6">
        <v>7000</v>
      </c>
      <c r="D18" s="6">
        <v>7500</v>
      </c>
      <c r="E18" s="6">
        <v>8000</v>
      </c>
      <c r="F18" s="6">
        <v>8500</v>
      </c>
      <c r="G18" s="6">
        <v>9000</v>
      </c>
      <c r="H18" s="6">
        <v>9500</v>
      </c>
      <c r="I18" s="6">
        <v>10000</v>
      </c>
      <c r="J18" s="6">
        <v>10500</v>
      </c>
      <c r="K18" s="6">
        <v>11000</v>
      </c>
      <c r="L18" s="6">
        <v>11500</v>
      </c>
    </row>
    <row r="19" spans="1:15" x14ac:dyDescent="0.25">
      <c r="A19" s="3" t="s">
        <v>22</v>
      </c>
      <c r="B19" s="6">
        <v>6900</v>
      </c>
      <c r="C19" s="6">
        <v>7400</v>
      </c>
      <c r="D19" s="6">
        <v>7900</v>
      </c>
      <c r="E19" s="6">
        <v>8400</v>
      </c>
      <c r="F19" s="6">
        <v>8900</v>
      </c>
      <c r="G19" s="6">
        <v>9400</v>
      </c>
      <c r="H19" s="6">
        <v>9900</v>
      </c>
      <c r="I19" s="6">
        <v>10400</v>
      </c>
      <c r="J19" s="6">
        <v>10900</v>
      </c>
      <c r="K19" s="6">
        <v>11400</v>
      </c>
      <c r="L19" s="6">
        <v>11900</v>
      </c>
    </row>
    <row r="20" spans="1:15" x14ac:dyDescent="0.25">
      <c r="A20" s="13" t="s">
        <v>11</v>
      </c>
      <c r="B20" s="12"/>
      <c r="C20" s="12"/>
      <c r="D20" s="12"/>
      <c r="E20" s="12"/>
      <c r="F20" s="12"/>
      <c r="G20" s="12"/>
      <c r="H20" s="12"/>
      <c r="I20" s="12"/>
      <c r="J20" s="12"/>
      <c r="K20" s="12"/>
      <c r="L20" s="12"/>
      <c r="O20" s="4" t="s">
        <v>12</v>
      </c>
    </row>
    <row r="21" spans="1:15" ht="9.75" customHeight="1" x14ac:dyDescent="0.25"/>
    <row r="22" spans="1:15" x14ac:dyDescent="0.25">
      <c r="B22" s="4" t="s">
        <v>13</v>
      </c>
    </row>
    <row r="23" spans="1:15" x14ac:dyDescent="0.25">
      <c r="B23" s="5" t="s">
        <v>34</v>
      </c>
    </row>
    <row r="24" spans="1:15" x14ac:dyDescent="0.25">
      <c r="B24" t="s">
        <v>35</v>
      </c>
    </row>
    <row r="25" spans="1:15" x14ac:dyDescent="0.25">
      <c r="B25" t="s">
        <v>36</v>
      </c>
    </row>
  </sheetData>
  <phoneticPr fontId="7"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vt:i4>
      </vt:variant>
    </vt:vector>
  </HeadingPairs>
  <TitlesOfParts>
    <vt:vector size="29" baseType="lpstr">
      <vt:lpstr>PROJECT 2</vt:lpstr>
      <vt:lpstr>1. Formatting Tables</vt:lpstr>
      <vt:lpstr>2. Formatting Tables (2)</vt:lpstr>
      <vt:lpstr>SUM FUNCTION</vt:lpstr>
      <vt:lpstr>AVERAGE FUNCTION</vt:lpstr>
      <vt:lpstr>MIN FUNCTION</vt:lpstr>
      <vt:lpstr>MAX FUNCTION</vt:lpstr>
      <vt:lpstr>COUNT FUNCTION</vt:lpstr>
      <vt:lpstr>CONDITIONAL FORMATTING</vt:lpstr>
      <vt:lpstr>SALES</vt:lpstr>
      <vt:lpstr>PROJECT 3</vt:lpstr>
      <vt:lpstr>Table Styles-FreezeColumnsRows</vt:lpstr>
      <vt:lpstr>Removing Dupicates</vt:lpstr>
      <vt:lpstr>SORT &amp; FILTER</vt:lpstr>
      <vt:lpstr>Revenues-AutoSum-MERGE</vt:lpstr>
      <vt:lpstr>Expenses-AutoSum</vt:lpstr>
      <vt:lpstr>Profit-Currency-MERGE</vt:lpstr>
      <vt:lpstr>PROJECT 4</vt:lpstr>
      <vt:lpstr>3-BUDGET 2021</vt:lpstr>
      <vt:lpstr>4. IT-HARDWARE</vt:lpstr>
      <vt:lpstr>5-TABLE</vt:lpstr>
      <vt:lpstr>PROJECT 5</vt:lpstr>
      <vt:lpstr>1. AVERAGE</vt:lpstr>
      <vt:lpstr>2. Sort &amp; filter</vt:lpstr>
      <vt:lpstr>3. Analyze</vt:lpstr>
      <vt:lpstr>4. Name Range</vt:lpstr>
      <vt:lpstr>Range</vt:lpstr>
      <vt:lpstr>'Revenues-AutoSum-MERGE'!Print_Area</vt:lpstr>
      <vt:lpstr>'Revenues-AutoSum-MERGE'!Print_Titles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CyberMan</dc:creator>
  <cp:lastModifiedBy>WALTER SERRANO</cp:lastModifiedBy>
  <dcterms:created xsi:type="dcterms:W3CDTF">2021-05-11T23:49:33Z</dcterms:created>
  <dcterms:modified xsi:type="dcterms:W3CDTF">2025-02-25T17:25:04Z</dcterms:modified>
</cp:coreProperties>
</file>